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B15" i="1"/>
  <c r="AC15" s="1"/>
  <c r="AB16" l="1"/>
  <c r="AC16" l="1"/>
  <c r="AB17"/>
  <c r="AC17" l="1"/>
  <c r="AB18"/>
  <c r="AC18" l="1"/>
  <c r="AB19"/>
  <c r="AC19" s="1"/>
</calcChain>
</file>

<file path=xl/sharedStrings.xml><?xml version="1.0" encoding="utf-8"?>
<sst xmlns="http://schemas.openxmlformats.org/spreadsheetml/2006/main" count="33" uniqueCount="33">
  <si>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</si>
  <si>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</si>
  <si>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</si>
  <si>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</si>
  <si>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</si>
  <si>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</si>
  <si>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</si>
  <si>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</si>
  <si>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</si>
  <si>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</si>
  <si>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</si>
  <si>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</si>
  <si>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HU</t>
  </si>
  <si>
    <t>IT</t>
  </si>
  <si>
    <t>LT</t>
  </si>
  <si>
    <t>LV</t>
  </si>
  <si>
    <t>PT</t>
  </si>
  <si>
    <t>RO</t>
  </si>
  <si>
    <t>SE</t>
  </si>
  <si>
    <t>SI</t>
  </si>
  <si>
    <t>SK</t>
  </si>
  <si>
    <t>UK</t>
  </si>
  <si>
    <t>NL</t>
  </si>
  <si>
    <t>Q1 11</t>
  </si>
  <si>
    <t>Q2 11</t>
  </si>
  <si>
    <t>Q3 11</t>
  </si>
  <si>
    <t>Q4 11</t>
  </si>
  <si>
    <t>Q1 12</t>
  </si>
  <si>
    <t>Q2 12</t>
  </si>
  <si>
    <t>Sprememba realnega BDP Q2 2012/Q3 2008, v %</t>
  </si>
  <si>
    <t>EU-27</t>
  </si>
  <si>
    <t>EMU</t>
  </si>
  <si>
    <t>Sprememba realnega BDP Q2 12/Q1 12, desezonirano v %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</si>
</sst>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indexed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64" fontId="0" fillId="0" borderId="0" xfId="0" applyNumberFormat="1"/>
    <xf numFmtId="164" fontId="0" fillId="3" borderId="0" xfId="0" applyNumberFormat="1" applyFill="1"/>
    <xf numFmtId="0" fontId="1" fillId="4" borderId="1" xfId="0" applyFont="1" applyFill="1" applyBorder="1"/>
    <xf numFmtId="0" fontId="1" fillId="0" borderId="1" xfId="0" applyFont="1" applyFill="1" applyBorder="1"/>
    <xf numFmtId="164" fontId="0" fillId="0" borderId="0" xfId="0" applyNumberFormat="1" applyFill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2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E001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Pt>
            <c:idx val="2"/>
            <c:spPr>
              <a:solidFill>
                <a:srgbClr val="9E001A"/>
              </a:solidFill>
            </c:spPr>
          </c:dPt>
          <c:dPt>
            <c:idx val="10"/>
            <c:spPr>
              <a:solidFill>
                <a:schemeClr val="tx1"/>
              </a:solidFill>
            </c:spPr>
          </c:dPt>
          <c:dPt>
            <c:idx val="11"/>
            <c:spPr>
              <a:solidFill>
                <a:schemeClr val="tx1"/>
              </a:solidFill>
            </c:spPr>
          </c:dPt>
          <c:cat>
            <c:strRef>
              <c:f>Sheet1!$X$25:$X$48</c:f>
              <c:strCache>
                <c:ptCount val="24"/>
                <c:pt idx="0">
                  <c:v>PT</c:v>
                </c:pt>
                <c:pt idx="1">
                  <c:v>FI</c:v>
                </c:pt>
                <c:pt idx="2">
                  <c:v>SI</c:v>
                </c:pt>
                <c:pt idx="3">
                  <c:v>CY</c:v>
                </c:pt>
                <c:pt idx="4">
                  <c:v>IT</c:v>
                </c:pt>
                <c:pt idx="5">
                  <c:v>BE</c:v>
                </c:pt>
                <c:pt idx="6">
                  <c:v>DK</c:v>
                </c:pt>
                <c:pt idx="7">
                  <c:v>UK</c:v>
                </c:pt>
                <c:pt idx="8">
                  <c:v>ES</c:v>
                </c:pt>
                <c:pt idx="9">
                  <c:v>CZ</c:v>
                </c:pt>
                <c:pt idx="10">
                  <c:v>EMU</c:v>
                </c:pt>
                <c:pt idx="11">
                  <c:v>EU-27</c:v>
                </c:pt>
                <c:pt idx="12">
                  <c:v>HU</c:v>
                </c:pt>
                <c:pt idx="13">
                  <c:v>FR</c:v>
                </c:pt>
                <c:pt idx="14">
                  <c:v>AT</c:v>
                </c:pt>
                <c:pt idx="15">
                  <c:v>NL</c:v>
                </c:pt>
                <c:pt idx="16">
                  <c:v>BG</c:v>
                </c:pt>
                <c:pt idx="17">
                  <c:v>DE</c:v>
                </c:pt>
                <c:pt idx="18">
                  <c:v>EE</c:v>
                </c:pt>
                <c:pt idx="19">
                  <c:v>LT</c:v>
                </c:pt>
                <c:pt idx="20">
                  <c:v>RO</c:v>
                </c:pt>
                <c:pt idx="21">
                  <c:v>SK</c:v>
                </c:pt>
                <c:pt idx="22">
                  <c:v>LV</c:v>
                </c:pt>
                <c:pt idx="23">
                  <c:v>SE</c:v>
                </c:pt>
              </c:strCache>
            </c:strRef>
          </c:cat>
          <c:val>
            <c:numRef>
              <c:f>Sheet1!$Y$25:$Y$48</c:f>
              <c:numCache>
                <c:formatCode>0.0</c:formatCode>
                <c:ptCount val="24"/>
                <c:pt idx="0">
                  <c:v>-1.2000000000000028</c:v>
                </c:pt>
                <c:pt idx="1">
                  <c:v>-1</c:v>
                </c:pt>
                <c:pt idx="2">
                  <c:v>-1</c:v>
                </c:pt>
                <c:pt idx="3">
                  <c:v>-0.79999999999999716</c:v>
                </c:pt>
                <c:pt idx="4">
                  <c:v>-0.71574642126789456</c:v>
                </c:pt>
                <c:pt idx="5">
                  <c:v>-0.59999999999999432</c:v>
                </c:pt>
                <c:pt idx="6">
                  <c:v>-0.49900199600799056</c:v>
                </c:pt>
                <c:pt idx="7">
                  <c:v>-0.48355899419729553</c:v>
                </c:pt>
                <c:pt idx="8">
                  <c:v>-0.4807692307692264</c:v>
                </c:pt>
                <c:pt idx="9">
                  <c:v>-0.20000000000000284</c:v>
                </c:pt>
                <c:pt idx="10">
                  <c:v>-0.20000000000001705</c:v>
                </c:pt>
                <c:pt idx="11">
                  <c:v>-0.20000000000000284</c:v>
                </c:pt>
                <c:pt idx="12">
                  <c:v>-0.20000000000000284</c:v>
                </c:pt>
                <c:pt idx="13">
                  <c:v>-9.5147478591812273E-2</c:v>
                </c:pt>
                <c:pt idx="14">
                  <c:v>0.18034265103696612</c:v>
                </c:pt>
                <c:pt idx="15">
                  <c:v>0.18570102135562649</c:v>
                </c:pt>
                <c:pt idx="16">
                  <c:v>0.20000000000000284</c:v>
                </c:pt>
                <c:pt idx="17">
                  <c:v>0.27027027027027373</c:v>
                </c:pt>
                <c:pt idx="18">
                  <c:v>0.40000000000000568</c:v>
                </c:pt>
                <c:pt idx="19">
                  <c:v>0.44014084507043094</c:v>
                </c:pt>
                <c:pt idx="20">
                  <c:v>0.49999999999998579</c:v>
                </c:pt>
                <c:pt idx="21">
                  <c:v>0.69999999999998863</c:v>
                </c:pt>
                <c:pt idx="22">
                  <c:v>1</c:v>
                </c:pt>
                <c:pt idx="23">
                  <c:v>1.4146772767462465</c:v>
                </c:pt>
              </c:numCache>
            </c:numRef>
          </c:val>
        </c:ser>
        <c:gapWidth val="40"/>
        <c:axId val="80092544"/>
        <c:axId val="80102528"/>
      </c:barChart>
      <c:catAx>
        <c:axId val="80092544"/>
        <c:scaling>
          <c:orientation val="minMax"/>
        </c:scaling>
        <c:axPos val="b"/>
        <c:majorGridlines>
          <c:spPr>
            <a:ln>
              <a:prstDash val="sysDot"/>
            </a:ln>
          </c:spPr>
        </c:majorGridlines>
        <c:maj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80102528"/>
        <c:crosses val="autoZero"/>
        <c:auto val="1"/>
        <c:lblAlgn val="ctr"/>
        <c:lblOffset val="100"/>
      </c:catAx>
      <c:valAx>
        <c:axId val="8010252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Sheet1!$Y$20</c:f>
              <c:strCache>
                <c:ptCount val="1"/>
                <c:pt idx="0">
                  <c:v>Sprememba realnega BDP Q2 12/Q1 12, desezonirano v %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 b="0"/>
              </a:pPr>
              <a:endParaRPr lang="en-US"/>
            </a:p>
          </c:txPr>
        </c:title>
        <c:numFmt formatCode="0" sourceLinked="0"/>
        <c:majorTickMark val="none"/>
        <c:tickLblPos val="nextTo"/>
        <c:crossAx val="800925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</c:chart>
  <c:spPr>
    <a:ln>
      <a:noFill/>
    </a:ln>
  </c:spPr>
  <c:txPr>
    <a:bodyPr/>
    <a:lstStyle/>
    <a:p>
      <a:pPr>
        <a:defRPr sz="1000">
          <a:latin typeface="Myriad Pro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20</xdr:row>
      <xdr:rowOff>0</xdr:rowOff>
    </xdr:from>
    <xdr:to>
      <xdr:col>22</xdr:col>
      <xdr:colOff>152400</xdr:colOff>
      <xdr:row>42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5"/>
  <sheetViews>
    <sheetView tabSelected="1" topLeftCell="C19" zoomScaleNormal="100" workbookViewId="0">
      <selection activeCell="A53" sqref="A53:XFD86"/>
    </sheetView>
  </sheetViews>
  <sheetFormatPr defaultRowHeight="15"/>
  <cols>
    <col min="2" max="10" width="6.5703125" bestFit="1" customWidth="1"/>
    <col min="11" max="11" width="7.42578125" bestFit="1" customWidth="1"/>
    <col min="12" max="16" width="6.5703125" bestFit="1" customWidth="1"/>
    <col min="17" max="17" width="7.42578125" bestFit="1" customWidth="1"/>
    <col min="18" max="19" width="6.5703125" bestFit="1" customWidth="1"/>
    <col min="20" max="20" width="7.42578125" bestFit="1" customWidth="1"/>
    <col min="21" max="21" width="6.5703125" bestFit="1" customWidth="1"/>
    <col min="22" max="22" width="7.42578125" bestFit="1" customWidth="1"/>
    <col min="23" max="23" width="6.5703125" bestFit="1" customWidth="1"/>
    <col min="24" max="24" width="7.42578125" bestFit="1" customWidth="1"/>
    <col min="25" max="27" width="6.5703125" bestFit="1" customWidth="1"/>
    <col min="28" max="28" width="7.42578125" bestFit="1" customWidth="1"/>
    <col min="29" max="30" width="6.5703125" bestFit="1" customWidth="1"/>
  </cols>
  <sheetData>
    <row r="1" spans="2:30" s="12" customFormat="1" ht="15.75" customHeight="1"/>
    <row r="2" spans="2:30" s="12" customFormat="1"/>
    <row r="3" spans="2:30" s="12" customForma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s="12" customForma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2:30" s="12" customForma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s="12" customForma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s="12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0" s="12" customForma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2:30" s="12" customForma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s="12" customFormat="1"/>
    <row r="11" spans="2:30" s="12" customForma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0" s="12" customForma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4" spans="2:30">
      <c r="AA14" t="s">
        <v>23</v>
      </c>
      <c r="AB14" s="4">
        <v>109.6</v>
      </c>
    </row>
    <row r="15" spans="2:30">
      <c r="AA15" t="s">
        <v>24</v>
      </c>
      <c r="AB15" s="3">
        <f>AB14*1.006</f>
        <v>110.2576</v>
      </c>
      <c r="AC15" s="3">
        <f t="shared" ref="AC15:AC18" si="0">AB15/AB14*100-100</f>
        <v>0.59999999999999432</v>
      </c>
    </row>
    <row r="16" spans="2:30">
      <c r="AA16" t="s">
        <v>25</v>
      </c>
      <c r="AB16" s="3">
        <f>AB15*0.998</f>
        <v>110.0370848</v>
      </c>
      <c r="AC16" s="3">
        <f t="shared" si="0"/>
        <v>-0.20000000000000284</v>
      </c>
    </row>
    <row r="17" spans="2:29">
      <c r="AA17" t="s">
        <v>26</v>
      </c>
      <c r="AB17" s="3">
        <f>AB16*0.989</f>
        <v>108.82667686720001</v>
      </c>
      <c r="AC17" s="3">
        <f t="shared" si="0"/>
        <v>-1.0999999999999943</v>
      </c>
    </row>
    <row r="18" spans="2:29">
      <c r="AA18" t="s">
        <v>27</v>
      </c>
      <c r="AB18" s="3">
        <f>AB17*1</f>
        <v>108.82667686720001</v>
      </c>
      <c r="AC18" s="3">
        <f t="shared" si="0"/>
        <v>0</v>
      </c>
    </row>
    <row r="19" spans="2:29">
      <c r="F19" t="s">
        <v>29</v>
      </c>
      <c r="AA19" t="s">
        <v>28</v>
      </c>
      <c r="AB19" s="3">
        <f>AB18*0.99</f>
        <v>107.73841009852801</v>
      </c>
      <c r="AC19" s="3">
        <f>AB19/AB18*100-100</f>
        <v>-1</v>
      </c>
    </row>
    <row r="20" spans="2:29">
      <c r="Y20" t="s">
        <v>32</v>
      </c>
    </row>
    <row r="21" spans="2:29">
      <c r="B21" s="3"/>
      <c r="X21" s="10"/>
      <c r="Y21" s="3"/>
    </row>
    <row r="22" spans="2:29">
      <c r="B22" s="3"/>
      <c r="X22" s="10"/>
      <c r="Y22" s="3"/>
    </row>
    <row r="23" spans="2:29">
      <c r="B23" s="3"/>
      <c r="X23" s="10"/>
      <c r="Y23" s="3"/>
    </row>
    <row r="24" spans="2:29">
      <c r="B24" s="3"/>
      <c r="X24" s="10"/>
      <c r="Y24" s="3"/>
    </row>
    <row r="25" spans="2:29">
      <c r="B25" s="3"/>
      <c r="X25" s="5" t="s">
        <v>16</v>
      </c>
      <c r="Y25" s="3">
        <v>-1.2000000000000028</v>
      </c>
    </row>
    <row r="26" spans="2:29">
      <c r="B26" s="3"/>
      <c r="X26" s="5" t="s">
        <v>10</v>
      </c>
      <c r="Y26" s="3">
        <v>-1</v>
      </c>
    </row>
    <row r="27" spans="2:29">
      <c r="B27" s="3"/>
      <c r="X27" s="9" t="s">
        <v>19</v>
      </c>
      <c r="Y27" s="3">
        <v>-1</v>
      </c>
    </row>
    <row r="28" spans="2:29">
      <c r="B28" s="3"/>
      <c r="X28" s="5" t="s">
        <v>3</v>
      </c>
      <c r="Y28" s="3">
        <v>-0.79999999999999716</v>
      </c>
    </row>
    <row r="29" spans="2:29">
      <c r="B29" s="3"/>
      <c r="X29" s="1" t="s">
        <v>13</v>
      </c>
      <c r="Y29" s="3">
        <v>-0.71574642126789456</v>
      </c>
    </row>
    <row r="30" spans="2:29">
      <c r="B30" s="3"/>
      <c r="X30" s="5" t="s">
        <v>1</v>
      </c>
      <c r="Y30" s="3">
        <v>-0.59999999999999432</v>
      </c>
    </row>
    <row r="31" spans="2:29">
      <c r="B31" s="3"/>
      <c r="X31" s="1" t="s">
        <v>6</v>
      </c>
      <c r="Y31" s="3">
        <v>-0.49900199600799056</v>
      </c>
    </row>
    <row r="32" spans="2:29">
      <c r="B32" s="3"/>
      <c r="X32" s="1" t="s">
        <v>21</v>
      </c>
      <c r="Y32" s="3">
        <v>-0.48355899419729553</v>
      </c>
    </row>
    <row r="33" spans="2:25">
      <c r="B33" s="3"/>
      <c r="X33" s="1" t="s">
        <v>9</v>
      </c>
      <c r="Y33" s="3">
        <v>-0.4807692307692264</v>
      </c>
    </row>
    <row r="34" spans="2:25">
      <c r="B34" s="3"/>
      <c r="X34" s="5" t="s">
        <v>4</v>
      </c>
      <c r="Y34" s="3">
        <v>-0.20000000000000284</v>
      </c>
    </row>
    <row r="35" spans="2:25">
      <c r="B35" s="3"/>
      <c r="X35" s="5" t="s">
        <v>31</v>
      </c>
      <c r="Y35" s="3">
        <v>-0.20000000000001705</v>
      </c>
    </row>
    <row r="36" spans="2:25">
      <c r="B36" s="3"/>
      <c r="X36" s="5" t="s">
        <v>30</v>
      </c>
      <c r="Y36" s="3">
        <v>-0.20000000000000284</v>
      </c>
    </row>
    <row r="37" spans="2:25">
      <c r="B37" s="3"/>
      <c r="X37" s="5" t="s">
        <v>12</v>
      </c>
      <c r="Y37" s="3">
        <v>-0.20000000000000284</v>
      </c>
    </row>
    <row r="38" spans="2:25">
      <c r="B38" s="3"/>
      <c r="X38" s="1" t="s">
        <v>11</v>
      </c>
      <c r="Y38" s="3">
        <v>-9.5147478591812273E-2</v>
      </c>
    </row>
    <row r="39" spans="2:25">
      <c r="B39" s="3"/>
      <c r="X39" s="1" t="s">
        <v>0</v>
      </c>
      <c r="Y39" s="3">
        <v>0.18034265103696612</v>
      </c>
    </row>
    <row r="40" spans="2:25">
      <c r="B40" s="3"/>
      <c r="X40" s="1" t="s">
        <v>22</v>
      </c>
      <c r="Y40" s="3">
        <v>0.18570102135562649</v>
      </c>
    </row>
    <row r="41" spans="2:25">
      <c r="B41" s="3"/>
      <c r="X41" s="5" t="s">
        <v>2</v>
      </c>
      <c r="Y41" s="3">
        <v>0.20000000000000284</v>
      </c>
    </row>
    <row r="42" spans="2:25">
      <c r="B42" s="3"/>
      <c r="X42" s="1" t="s">
        <v>5</v>
      </c>
      <c r="Y42" s="3">
        <v>0.27027027027027373</v>
      </c>
    </row>
    <row r="43" spans="2:25">
      <c r="B43" s="3"/>
      <c r="X43" s="5" t="s">
        <v>7</v>
      </c>
      <c r="Y43" s="3">
        <v>0.40000000000000568</v>
      </c>
    </row>
    <row r="44" spans="2:25">
      <c r="B44" s="3"/>
      <c r="X44" s="1" t="s">
        <v>14</v>
      </c>
      <c r="Y44" s="3">
        <v>0.44014084507043094</v>
      </c>
    </row>
    <row r="45" spans="2:25">
      <c r="B45" s="3"/>
      <c r="X45" s="5" t="s">
        <v>17</v>
      </c>
      <c r="Y45" s="3">
        <v>0.49999999999998579</v>
      </c>
    </row>
    <row r="46" spans="2:25">
      <c r="B46" s="3"/>
      <c r="X46" s="5" t="s">
        <v>20</v>
      </c>
      <c r="Y46" s="3">
        <v>0.69999999999998863</v>
      </c>
    </row>
    <row r="47" spans="2:25">
      <c r="B47" s="3"/>
      <c r="X47" s="5" t="s">
        <v>15</v>
      </c>
      <c r="Y47" s="3">
        <v>1</v>
      </c>
    </row>
    <row r="48" spans="2:25">
      <c r="B48" s="3"/>
      <c r="X48" s="1" t="s">
        <v>18</v>
      </c>
      <c r="Y48" s="3">
        <v>1.4146772767462465</v>
      </c>
    </row>
    <row r="49" spans="1:30">
      <c r="B49" s="3"/>
      <c r="X49" s="8" t="s">
        <v>8</v>
      </c>
      <c r="Y49" s="3"/>
    </row>
    <row r="53" spans="1:30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1"/>
      <c r="AD53" s="1"/>
    </row>
    <row r="54" spans="1:30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7"/>
      <c r="AC54" s="3"/>
      <c r="AD54" s="3"/>
    </row>
    <row r="55" spans="1:30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7"/>
      <c r="AC55" s="3"/>
      <c r="AD55" s="3"/>
    </row>
    <row r="56" spans="1:30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7"/>
      <c r="AC56" s="3"/>
      <c r="AD56" s="3"/>
    </row>
    <row r="57" spans="1:30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7"/>
      <c r="AC57" s="3"/>
      <c r="AD57" s="3"/>
    </row>
    <row r="58" spans="1:30">
      <c r="A58" s="1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7"/>
      <c r="AC58" s="3"/>
      <c r="AD58" s="3"/>
    </row>
    <row r="59" spans="1:30">
      <c r="A59" s="1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7"/>
      <c r="AC59" s="3"/>
      <c r="AD59" s="3"/>
    </row>
    <row r="60" spans="1:30">
      <c r="A60" s="1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/>
      <c r="AC60" s="3"/>
      <c r="AD60" s="3"/>
    </row>
    <row r="61" spans="1:30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/>
      <c r="AC61" s="3"/>
      <c r="AD61" s="3"/>
    </row>
    <row r="62" spans="1:30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/>
      <c r="AC62" s="3"/>
      <c r="AD62" s="3"/>
    </row>
    <row r="63" spans="1:30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7"/>
      <c r="AC63" s="3"/>
      <c r="AD63" s="3"/>
    </row>
    <row r="64" spans="1:30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7"/>
      <c r="AC64" s="3"/>
      <c r="AD64" s="3"/>
    </row>
    <row r="65" spans="1:30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4"/>
      <c r="AC65" s="3"/>
      <c r="AD65" s="3"/>
    </row>
    <row r="66" spans="1:30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"/>
      <c r="AC66" s="3"/>
      <c r="AD66" s="3"/>
    </row>
    <row r="67" spans="1:30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  <c r="AC67" s="3"/>
      <c r="AD67" s="3"/>
    </row>
    <row r="68" spans="1:30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4"/>
      <c r="AC68" s="3"/>
      <c r="AD68" s="3"/>
    </row>
    <row r="69" spans="1:30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  <c r="AC69" s="3"/>
      <c r="AD69" s="3"/>
    </row>
    <row r="70" spans="1:30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  <c r="AC70" s="3"/>
      <c r="AD70" s="3"/>
    </row>
    <row r="71" spans="1:30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  <c r="AC71" s="3"/>
      <c r="AD71" s="3"/>
    </row>
    <row r="72" spans="1:30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6"/>
      <c r="AC72" s="1"/>
      <c r="AD72" s="1"/>
    </row>
    <row r="73" spans="1:30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>
      <c r="A77" s="1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>
      <c r="A78" s="1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>
      <c r="A79" s="1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</sheetData>
  <sortState ref="X21:Y49">
    <sortCondition ref="Y21"/>
  </sortState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Brložnik</dc:creator>
  <cp:lastModifiedBy>Sonja Primožič</cp:lastModifiedBy>
  <cp:lastPrinted>2012-08-31T07:01:26Z</cp:lastPrinted>
  <dcterms:created xsi:type="dcterms:W3CDTF">2012-08-31T06:35:21Z</dcterms:created>
  <dcterms:modified xsi:type="dcterms:W3CDTF">2012-08-31T13:29:33Z</dcterms:modified>
</cp:coreProperties>
</file>