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65" windowWidth="12615" windowHeight="12795" tabRatio="661" activeTab="0"/>
  </bookViews>
  <sheets>
    <sheet name="kazalo" sheetId="1" r:id="rId1"/>
    <sheet name="T1 Kazalci" sheetId="2" r:id="rId2"/>
    <sheet name="T 2a+2b PROIZVODNA tekoče c." sheetId="3" r:id="rId3"/>
    <sheet name="T 3a+3b proizvodna stalne c." sheetId="4" r:id="rId4"/>
    <sheet name="T4 STROŠKOVNA" sheetId="5" r:id="rId5"/>
    <sheet name="T 5a+5b IZDATKOVNA tekoče c." sheetId="6" r:id="rId6"/>
    <sheet name="T6a+6b  izdatkovna stalne c." sheetId="7" r:id="rId7"/>
    <sheet name="T7 Plačilna bilanca" sheetId="8" r:id="rId8"/>
    <sheet name="T8 Kazalniki trga dela" sheetId="9" r:id="rId9"/>
    <sheet name="T9 medn. konkurenčnost" sheetId="10" r:id="rId10"/>
    <sheet name="T10a in 10b JF prihodki" sheetId="11" r:id="rId11"/>
    <sheet name="T11a in 11b JF odhodki" sheetId="12" r:id="rId12"/>
  </sheets>
  <definedNames>
    <definedName name="_xlnm.Print_Area" localSheetId="0">'kazalo'!$A$1:$L$39</definedName>
    <definedName name="_xlnm.Print_Area" localSheetId="2">'T 2a+2b PROIZVODNA tekoče c.'!$A$1:$L$57</definedName>
    <definedName name="_xlnm.Print_Area" localSheetId="3">'T 3a+3b proizvodna stalne c.'!$A$1:$L$60</definedName>
    <definedName name="_xlnm.Print_Area" localSheetId="5">'T 5a+5b IZDATKOVNA tekoče c.'!$A$1:$L$46</definedName>
    <definedName name="_xlnm.Print_Area" localSheetId="1">'T1 Kazalci'!$A$1:$L$69</definedName>
    <definedName name="_xlnm.Print_Area" localSheetId="10">'T10a in 10b JF prihodki'!$A$1:$K$54</definedName>
    <definedName name="_xlnm.Print_Area" localSheetId="11">'T11a in 11b JF odhodki'!$A$1:$K$48</definedName>
    <definedName name="_xlnm.Print_Area" localSheetId="4">'T4 STROŠKOVNA'!$A$1:$L$45</definedName>
    <definedName name="_xlnm.Print_Area" localSheetId="6">'T6a+6b  izdatkovna stalne c.'!$A$1:$L$45</definedName>
    <definedName name="_xlnm.Print_Area" localSheetId="7">'T7 Plačilna bilanca'!$A$1:$L$55</definedName>
    <definedName name="_xlnm.Print_Area" localSheetId="8">'T8 Kazalniki trga dela'!$A$1:$L$30</definedName>
    <definedName name="_xlnm.Print_Area" localSheetId="9">'T9 medn. konkurenčnost'!$A$1:$L$22</definedName>
    <definedName name="Tabela_1_1">#REF!</definedName>
    <definedName name="Tabela_1_2">#REF!</definedName>
    <definedName name="Tabela_10">#REF!</definedName>
    <definedName name="Tabela_11">#REF!</definedName>
    <definedName name="Tabela_12">#REF!</definedName>
    <definedName name="Tabela_13">#REF!</definedName>
    <definedName name="Tabela_14">#REF!</definedName>
    <definedName name="Tabela_15a">#REF!</definedName>
    <definedName name="Tabela_15b">#REF!</definedName>
    <definedName name="Tabela_2a">'T 2a+2b PROIZVODNA tekoče c.'!#REF!</definedName>
    <definedName name="Tabela_2b">'T 2a+2b PROIZVODNA tekoče c.'!$A$30:$A$55</definedName>
    <definedName name="Tabela_3a">'T 3a+3b proizvodna stalne c.'!$A$1:$A$27</definedName>
    <definedName name="Tabela_3b">'T 3a+3b proizvodna stalne c.'!#REF!</definedName>
    <definedName name="Tabela_3bbb">'T 3a+3b proizvodna stalne c.'!#REF!</definedName>
    <definedName name="Tabela_4">'T4 STROŠKOVNA'!$A$1:$A$39</definedName>
    <definedName name="Tabela_5a">'T 5a+5b IZDATKOVNA tekoče c.'!#REF!</definedName>
    <definedName name="Tabela_5b">'T 5a+5b IZDATKOVNA tekoče c.'!$A$26:$A$46</definedName>
    <definedName name="Tabela_6">'T6a+6b  izdatkovna stalne c.'!$A$1:$A$45</definedName>
    <definedName name="Tabela_7">#REF!</definedName>
    <definedName name="Tabela_8">#REF!</definedName>
    <definedName name="Tabela_9">#REF!</definedName>
    <definedName name="Tabela_x">#REF!</definedName>
    <definedName name="Tokoviaktprebivalstva" localSheetId="6">#REF!</definedName>
  </definedNames>
  <calcPr fullCalcOnLoad="1"/>
</workbook>
</file>

<file path=xl/sharedStrings.xml><?xml version="1.0" encoding="utf-8"?>
<sst xmlns="http://schemas.openxmlformats.org/spreadsheetml/2006/main" count="506" uniqueCount="281">
  <si>
    <t>2  IZVOZ PROIZVODOV IN STORITEV</t>
  </si>
  <si>
    <t>3  UVOZ PROIZVODOV IN STORITEV</t>
  </si>
  <si>
    <t xml:space="preserve">     - gospodinjstva</t>
  </si>
  <si>
    <t xml:space="preserve">     - izdatki zasebnih neprofitnih institucij</t>
  </si>
  <si>
    <t xml:space="preserve">   v tem:</t>
  </si>
  <si>
    <t>8  DRŽAVNA POTROŠNJA</t>
  </si>
  <si>
    <t>11 SPREMEMBE ZALOG IN VREDNOSTNI PREDMETI</t>
  </si>
  <si>
    <t>1  BRUTO DOMAČI PROIZVOD (1=4+5)</t>
  </si>
  <si>
    <t>5  DOMAČA POTROŠNJA (5=6+9)</t>
  </si>
  <si>
    <t>9  BRUTO INVESTICIJE (9=10+11)</t>
  </si>
  <si>
    <t>realne stopnje rasti v %</t>
  </si>
  <si>
    <t>napoved</t>
  </si>
  <si>
    <t>3. BRUTO DOMAČI PROIZVOD ( 3=1+2)</t>
  </si>
  <si>
    <t>10 BRUTO INVESTICIJE V OSNOVNA SREDSTVA</t>
  </si>
  <si>
    <r>
      <t xml:space="preserve">11 SPREMEMBE ZALOG IN VREDN. PREDMETI </t>
    </r>
    <r>
      <rPr>
        <i/>
        <vertAlign val="superscript"/>
        <sz val="8.5"/>
        <rFont val="Arial"/>
        <family val="2"/>
      </rPr>
      <t>1</t>
    </r>
  </si>
  <si>
    <t>struktura v %, tekoče cene</t>
  </si>
  <si>
    <t xml:space="preserve">1. DODANA VREDNOST </t>
  </si>
  <si>
    <t>6  KONČNA POTROŠNJA (6=7+8)</t>
  </si>
  <si>
    <t>7  ZASEBNA POTROŠNJA</t>
  </si>
  <si>
    <t>1. Sredstva za zaposlene</t>
  </si>
  <si>
    <t>2. Davki na proizvodnjo in uvoz</t>
  </si>
  <si>
    <t>3. Subvencije na proizvodnjo</t>
  </si>
  <si>
    <t xml:space="preserve">     Bruto plače in prejemki</t>
  </si>
  <si>
    <t xml:space="preserve">     Socialni prispevki delodajalcev</t>
  </si>
  <si>
    <t>Tabela 6b: Izdatkovna struktura bruto domačega proizvoda</t>
  </si>
  <si>
    <t>Tabela 6a: Izdatkovna struktura bruto domačega proizvoda</t>
  </si>
  <si>
    <t>Tabela 5b: Izdatkovna struktura bruto domačega proizvoda</t>
  </si>
  <si>
    <t>Tabela 5a: Izdatkovna struktura bruto domačega proizvoda</t>
  </si>
  <si>
    <t>Tabela 2a: Dodana vrednost po dejavnostih in bruto domači proizvod</t>
  </si>
  <si>
    <t>Tabela 2b: Dodana vrednost po dejavnostih in bruto domači proizvod</t>
  </si>
  <si>
    <t>Tabela 3a: Dodana vrednost po dejavnostih in bruto domači proizvod</t>
  </si>
  <si>
    <t>Tabela 3b: Dodana vrednost po dejavnostih in bruto domači proizvod</t>
  </si>
  <si>
    <t xml:space="preserve">                                                        stalne cene preteklega leta</t>
  </si>
  <si>
    <r>
      <t xml:space="preserve">Opomba: 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Kot prispevek k realni rasti BDP (v odstotnih točkah).</t>
    </r>
  </si>
  <si>
    <t>Vir podatkov: SURS, napoved UMAR.</t>
  </si>
  <si>
    <t>Tabela 1: Pomembnejši makroekonomski kazalniki razvoja Republike Slovenije</t>
  </si>
  <si>
    <t>Realne stopnje rasti v %, razen kjer ni drugače navedeno</t>
  </si>
  <si>
    <t xml:space="preserve"> Stopnja registrirane brezposelnosti v %</t>
  </si>
  <si>
    <t xml:space="preserve"> Produktivnost dela (BDP na zaposlenega)</t>
  </si>
  <si>
    <t xml:space="preserve">          Izvoz proizvodov </t>
  </si>
  <si>
    <t xml:space="preserve">          Izvoz storitev</t>
  </si>
  <si>
    <t xml:space="preserve">           Uvoz proizvodov </t>
  </si>
  <si>
    <t xml:space="preserve">           Uvoz storitev</t>
  </si>
  <si>
    <t xml:space="preserve">     - delež v primerjavi z BDP v % </t>
  </si>
  <si>
    <t xml:space="preserve"> Saldo menjave s tujino v mio EUR </t>
  </si>
  <si>
    <t xml:space="preserve"> DOMAČE POVPRAŠEVANJE </t>
  </si>
  <si>
    <t xml:space="preserve"> Končna potrošnja</t>
  </si>
  <si>
    <t xml:space="preserve">      Zasebna potrošnja</t>
  </si>
  <si>
    <t xml:space="preserve">      Državna potrošnja</t>
  </si>
  <si>
    <t xml:space="preserve"> Investicije v  osnovna  sredstva</t>
  </si>
  <si>
    <t xml:space="preserve"> TEČAJ IN CENE</t>
  </si>
  <si>
    <t xml:space="preserve"> Razmerje USD za 1 EUR</t>
  </si>
  <si>
    <t xml:space="preserve"> Cena nafte Brent v USD / sodček</t>
  </si>
  <si>
    <t>Opombe:</t>
  </si>
  <si>
    <t>KAZALO TABEL</t>
  </si>
  <si>
    <t xml:space="preserve">Tabela 1: </t>
  </si>
  <si>
    <t>Pomembnejši makroekonomski kazalniki razvoja Republike Slovenije</t>
  </si>
  <si>
    <t xml:space="preserve">Tabela 2a: </t>
  </si>
  <si>
    <r>
      <t xml:space="preserve">Dodana vrednost  po dejavnostih in bruto domači proizvod </t>
    </r>
    <r>
      <rPr>
        <i/>
        <sz val="10"/>
        <rFont val="Arial CE"/>
        <family val="0"/>
      </rPr>
      <t>(tekoče cene)</t>
    </r>
  </si>
  <si>
    <t xml:space="preserve">Tabela 2b: </t>
  </si>
  <si>
    <r>
      <t xml:space="preserve">Dodana vrednost  po dejavnostih in bruto domači proizvod </t>
    </r>
    <r>
      <rPr>
        <i/>
        <sz val="10"/>
        <rFont val="Arial CE"/>
        <family val="0"/>
      </rPr>
      <t>(struktura v %, tekoče cene)</t>
    </r>
  </si>
  <si>
    <t xml:space="preserve">Tabela 3a: </t>
  </si>
  <si>
    <r>
      <t xml:space="preserve">Dodana vrednost  po dejavnostih in bruto domači proizvod </t>
    </r>
    <r>
      <rPr>
        <i/>
        <sz val="10"/>
        <rFont val="Arial CE"/>
        <family val="0"/>
      </rPr>
      <t>(stalne cene)</t>
    </r>
  </si>
  <si>
    <t xml:space="preserve">Tabela 3b: </t>
  </si>
  <si>
    <r>
      <t xml:space="preserve">Dodana vrednost  po dejavnostih in bruto domači proizvod </t>
    </r>
    <r>
      <rPr>
        <i/>
        <sz val="10"/>
        <rFont val="Arial CE"/>
        <family val="0"/>
      </rPr>
      <t>(realne stopnje rasti v %)</t>
    </r>
  </si>
  <si>
    <t xml:space="preserve">Tabela 5a: </t>
  </si>
  <si>
    <r>
      <t xml:space="preserve">Izdatkovna struktura bruto domačega proizvoda </t>
    </r>
    <r>
      <rPr>
        <i/>
        <sz val="10"/>
        <rFont val="Arial CE"/>
        <family val="0"/>
      </rPr>
      <t>(tekoče cene)</t>
    </r>
  </si>
  <si>
    <t xml:space="preserve">Tabela 5b: </t>
  </si>
  <si>
    <r>
      <t xml:space="preserve">Izdatkovna struktura bruto domačega proizvoda </t>
    </r>
    <r>
      <rPr>
        <i/>
        <sz val="10"/>
        <rFont val="Arial CE"/>
        <family val="0"/>
      </rPr>
      <t>(struktura v %, tekoče cene)</t>
    </r>
  </si>
  <si>
    <t xml:space="preserve">Tabela 6a: </t>
  </si>
  <si>
    <r>
      <t xml:space="preserve">Izdatkovna struktura bruto domačega proizvoda </t>
    </r>
    <r>
      <rPr>
        <i/>
        <sz val="10"/>
        <rFont val="Arial CE"/>
        <family val="0"/>
      </rPr>
      <t>(stalne cene)</t>
    </r>
  </si>
  <si>
    <t>Tabela 6b:</t>
  </si>
  <si>
    <r>
      <t xml:space="preserve">Izdatkovna struktura bruto domačega proizvoda </t>
    </r>
    <r>
      <rPr>
        <i/>
        <sz val="10"/>
        <rFont val="Arial CE"/>
        <family val="0"/>
      </rPr>
      <t>(realne stopnje rasti v %)</t>
    </r>
  </si>
  <si>
    <t>PONUDBA NA TRGU DELA</t>
  </si>
  <si>
    <t>Stopnja registrirane brezposelnosti (v %)</t>
  </si>
  <si>
    <t>4  SALDO menjave s tujino (4=2-3)</t>
  </si>
  <si>
    <t>5. Bruto domači proizvod (5=1+2-3+4)</t>
  </si>
  <si>
    <t>A Kmetijstvo, lov, gozdarstvo, ribištvo</t>
  </si>
  <si>
    <t>BCDE Rudarstvo, predelovalne dejavnosti, oskrba z elektriko in vodo, ravnanje z odplakami, saniranje okolja</t>
  </si>
  <si>
    <t>..od tega: C Predelovalne dejavnosti</t>
  </si>
  <si>
    <t>F Gradbeništvo</t>
  </si>
  <si>
    <t>GHI Trgovina in popravila vozil, promet in skladišèenje, gostinstvo</t>
  </si>
  <si>
    <t>J Informacijske in komunikacijske dejavnosti</t>
  </si>
  <si>
    <t>K Finančne in zavarovalniške dejavnosti</t>
  </si>
  <si>
    <t>L Poslovanje z nepremičninami</t>
  </si>
  <si>
    <t>MN Strokovne, znanstvene, tehnične dejavnosti in druge raznovrstne poslovne dejavnosti</t>
  </si>
  <si>
    <t>OPQ Uprava in obramba, izobraževanje, zdravstvo in socialno varstvo</t>
  </si>
  <si>
    <t>RST Druge storitvene dejavnosti</t>
  </si>
  <si>
    <t>deleži v % BDP, tekoče cene</t>
  </si>
  <si>
    <r>
      <t>4  SALDO menjave s tujino</t>
    </r>
    <r>
      <rPr>
        <i/>
        <vertAlign val="superscript"/>
        <sz val="8.5"/>
        <rFont val="Arial CE"/>
        <family val="0"/>
      </rPr>
      <t xml:space="preserve"> 1</t>
    </r>
  </si>
  <si>
    <t>Zaposlenost po nacionalnih računih</t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</si>
  <si>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prihodki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 xml:space="preserve">(tekoče cene) </t>
    </r>
  </si>
  <si>
    <r>
      <t>Konsolidirana bilanca javnega financiranja po metodologiji GFS - IMF</t>
    </r>
    <r>
      <rPr>
        <sz val="10"/>
        <rFont val="Arial CE"/>
        <family val="0"/>
      </rPr>
      <t>,</t>
    </r>
    <r>
      <rPr>
        <b/>
        <sz val="10"/>
        <rFont val="Arial CE"/>
        <family val="0"/>
      </rPr>
      <t xml:space="preserve"> prihodki </t>
    </r>
    <r>
      <rPr>
        <i/>
        <sz val="10"/>
        <rFont val="Arial CE"/>
        <family val="0"/>
      </rPr>
      <t xml:space="preserve">(delež v primerjavi z BDP v %) </t>
    </r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</si>
  <si>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 xml:space="preserve">odhodki </t>
    </r>
    <r>
      <rPr>
        <i/>
        <sz val="10"/>
        <rFont val="Arial CE"/>
        <family val="0"/>
      </rPr>
      <t xml:space="preserve">(tekoče cene) </t>
    </r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</si>
  <si>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 xml:space="preserve">odhodki </t>
    </r>
    <r>
      <rPr>
        <i/>
        <sz val="10"/>
        <rFont val="Arial CE"/>
        <family val="0"/>
      </rPr>
      <t xml:space="preserve">(delež v primerjavi z BDP v %) </t>
    </r>
  </si>
  <si>
    <t xml:space="preserve"> </t>
  </si>
  <si>
    <t>BILANCA  ODHODKOV</t>
  </si>
  <si>
    <t>II.</t>
  </si>
  <si>
    <t xml:space="preserve">S K U P A J    O D H O D K I </t>
  </si>
  <si>
    <t xml:space="preserve">  </t>
  </si>
  <si>
    <t xml:space="preserve">TEKOČI ODHODKI </t>
  </si>
  <si>
    <t xml:space="preserve">   PLAČE IN DRUGI IZDATKI ZAPOSLENIM</t>
  </si>
  <si>
    <t xml:space="preserve">   PRISPEVKI DELODAJALCEV ZA SOC. VARNOST </t>
  </si>
  <si>
    <t xml:space="preserve">   IZDATKI ZA BLAGO IN STORITVE</t>
  </si>
  <si>
    <t xml:space="preserve">   PLAČILA  OBRESTI</t>
  </si>
  <si>
    <t xml:space="preserve">   REZERVE</t>
  </si>
  <si>
    <t>TEKOČI TRANSFERI</t>
  </si>
  <si>
    <t xml:space="preserve">    SUBVENCIJE</t>
  </si>
  <si>
    <t xml:space="preserve">     DRUGI TEKOČI TRANSFERI </t>
  </si>
  <si>
    <t>INVESTICIJSKI ODHODKI - SKUPAJ</t>
  </si>
  <si>
    <t xml:space="preserve">     INVESTICIJSKI ODHODKI </t>
  </si>
  <si>
    <t xml:space="preserve">     INVESTICIJSKI TRANSFERI</t>
  </si>
  <si>
    <t>PLAČILA SREDSTEV V PRORAČUN EU</t>
  </si>
  <si>
    <t>III.</t>
  </si>
  <si>
    <t>JAVNOFINANČNI PRESEŽEK / PRIMANJKLJAJ (I. - II.)</t>
  </si>
  <si>
    <t>Vir podatkov: Ministrstvo za finance, Bilten javnih financ,</t>
  </si>
  <si>
    <t>deleži v primerjavi z BDP v %</t>
  </si>
  <si>
    <t>BILANCA PRIHODKOV</t>
  </si>
  <si>
    <t>I.</t>
  </si>
  <si>
    <t xml:space="preserve">S K U P A J    P R I H O D K I  </t>
  </si>
  <si>
    <t xml:space="preserve">DAVČNI PRIHODKI        </t>
  </si>
  <si>
    <t>DAVKI NA DOHODEK IN DOBIČEK</t>
  </si>
  <si>
    <t>Dohodnina</t>
  </si>
  <si>
    <t>PRISPEVKI ZA SOCIALNO VARNOST</t>
  </si>
  <si>
    <t>DAVKI NA PLAČILNO LISTO IN DELOVNO SILO</t>
  </si>
  <si>
    <t>DAVKI NA PREMOŽENJE</t>
  </si>
  <si>
    <t>DOMAČI DAVKI NA BLAGO IN STORITVE</t>
  </si>
  <si>
    <t>DAVKI NA MEDN. TRGOVINO IN TRANSAKCIJE</t>
  </si>
  <si>
    <t>DRUGI DAVKI</t>
  </si>
  <si>
    <t>NEDAVČNI  PRIHODKI</t>
  </si>
  <si>
    <t xml:space="preserve">KAPITALSKI PRIHODKI  </t>
  </si>
  <si>
    <t>DONACIJE</t>
  </si>
  <si>
    <t>TRANSFERNI PRIHODKI</t>
  </si>
  <si>
    <t>SREDSTVA PREJETA IZ PRORAČUNA EU</t>
  </si>
  <si>
    <t xml:space="preserve"> MENJAVA S TUJINO </t>
  </si>
  <si>
    <t xml:space="preserve"> Stopnja brezposelnosti po anketi o delovni sili v %</t>
  </si>
  <si>
    <t xml:space="preserve"> Izvoz proizvodov in storitev   </t>
  </si>
  <si>
    <t xml:space="preserve"> Uvoz proizvodov in storitev   </t>
  </si>
  <si>
    <t xml:space="preserve"> Saldo tekočega rač.plačilne bil. v mio EUR </t>
  </si>
  <si>
    <r>
      <t xml:space="preserve">Kazalniki trga dela </t>
    </r>
    <r>
      <rPr>
        <i/>
        <sz val="10"/>
        <rFont val="Arial CE"/>
        <family val="0"/>
      </rPr>
      <t>(števila v tisoč, kazalniki in letne stopnje rasti v %)</t>
    </r>
  </si>
  <si>
    <t xml:space="preserve"> BDP na prebivalca v EUR (tekoče cene in tekoči tečaj)</t>
  </si>
  <si>
    <t xml:space="preserve"> BDP na prebivalca v USD (tekoče cene in tekoči tečaj)</t>
  </si>
  <si>
    <t xml:space="preserve"> PLAČE</t>
  </si>
  <si>
    <t xml:space="preserve"> Bruto plače na zaposlenega - nominalna rast v %</t>
  </si>
  <si>
    <t xml:space="preserve">     Javni sektor</t>
  </si>
  <si>
    <t xml:space="preserve"> Bruto plače na zaposlenega - realna rast v %</t>
  </si>
  <si>
    <t xml:space="preserve"> Število registriranih  brezposelnih (povprečje leta v tisoč)</t>
  </si>
  <si>
    <t>ZAPOSLENOST IN PRODUKTIVNOST</t>
  </si>
  <si>
    <t xml:space="preserve"> BDP v mio EUR (tekoče cene)</t>
  </si>
  <si>
    <t xml:space="preserve">BRUTO DOMAČI PROIZVOD </t>
  </si>
  <si>
    <t>ZAPOSLENOST IN BREZPOSELNOST</t>
  </si>
  <si>
    <t>Zaposlenost po nacionalnih računih (v tisoč)</t>
  </si>
  <si>
    <t>od teh osebe v delovnem razmerju (v tisoč)</t>
  </si>
  <si>
    <t>od teh samozaposleni (v tisoč)</t>
  </si>
  <si>
    <t>Registrirani brezposelni (v tisoč)</t>
  </si>
  <si>
    <t xml:space="preserve">     Zasebni sektor</t>
  </si>
  <si>
    <t xml:space="preserve">Tabela 8: </t>
  </si>
  <si>
    <t>Tabela 9:</t>
  </si>
  <si>
    <r>
      <t xml:space="preserve">Indikatorji mednarodne konkurenčnosti </t>
    </r>
    <r>
      <rPr>
        <i/>
        <sz val="10"/>
        <rFont val="Arial CE"/>
        <family val="0"/>
      </rPr>
      <t>(letne stopnje rasti v %)</t>
    </r>
  </si>
  <si>
    <t xml:space="preserve">Tabela 11a: </t>
  </si>
  <si>
    <t>Tabela 8: Kazalniki trga dela</t>
  </si>
  <si>
    <t>Tabela 11a: Konsolidirana bilanca javnega financiranja po metodologiji GFS - IMF</t>
  </si>
  <si>
    <t>Tabela 11b: Konsolidirana bilanca javnega financiranja po metodologiji GFS - IMF</t>
  </si>
  <si>
    <t>Tabela 9: Indikatorji mednarodne konkurenčnosti</t>
  </si>
  <si>
    <t>Letne stopnje rasti v %</t>
  </si>
  <si>
    <r>
      <t xml:space="preserve">Efektivni tečaj </t>
    </r>
    <r>
      <rPr>
        <b/>
        <vertAlign val="superscript"/>
        <sz val="8.5"/>
        <rFont val="Arial"/>
        <family val="2"/>
      </rPr>
      <t>1</t>
    </r>
  </si>
  <si>
    <t xml:space="preserve">   Nominalno</t>
  </si>
  <si>
    <t xml:space="preserve">   Realno - deflator cene življenjskih potrebščin </t>
  </si>
  <si>
    <t xml:space="preserve">   Realno - deflator stroški dela na enoto proizvoda gospodarstvo</t>
  </si>
  <si>
    <t>Komponente stroškov dela na enoto proizvoda</t>
  </si>
  <si>
    <t xml:space="preserve">   Nominalni stroški dela na enoto proizvoda</t>
  </si>
  <si>
    <r>
      <t xml:space="preserve">       Produktivnost dela, realno </t>
    </r>
    <r>
      <rPr>
        <vertAlign val="superscript"/>
        <sz val="8.5"/>
        <rFont val="Arial"/>
        <family val="2"/>
      </rPr>
      <t>2</t>
    </r>
  </si>
  <si>
    <t xml:space="preserve">   Realni stroški dela na enoto proizvoda</t>
  </si>
  <si>
    <r>
      <t xml:space="preserve">       Produktivnost dela, nominalno </t>
    </r>
    <r>
      <rPr>
        <vertAlign val="superscript"/>
        <sz val="8.5"/>
        <rFont val="Arial"/>
        <family val="2"/>
      </rPr>
      <t>3</t>
    </r>
  </si>
  <si>
    <t>GHI Trgovina in popravila vozil, promet in skladiščenje, gostinstvo</t>
  </si>
  <si>
    <t xml:space="preserve">Tabela 10a: </t>
  </si>
  <si>
    <t xml:space="preserve">Tabela 10b: </t>
  </si>
  <si>
    <t>Tabela 11b:</t>
  </si>
  <si>
    <t>Tabela 10a: Konsolidirana bilanca javnega financiranja po metodologiji GFS - IMF</t>
  </si>
  <si>
    <t>Tabela 10b: Konsolidirana bilanca javnega financiranja po metodologiji GFS - IMF</t>
  </si>
  <si>
    <r>
      <t xml:space="preserve"> BDP na prebivalca po kupni moči ( PPS )</t>
    </r>
    <r>
      <rPr>
        <vertAlign val="superscript"/>
        <sz val="8.5"/>
        <rFont val="Arial CE"/>
        <family val="0"/>
      </rPr>
      <t>1</t>
    </r>
  </si>
  <si>
    <r>
      <t xml:space="preserve"> BDP na prebivalca po kupni moči ( PPS EU28=100 )</t>
    </r>
    <r>
      <rPr>
        <vertAlign val="superscript"/>
        <sz val="8.5"/>
        <rFont val="Arial CE"/>
        <family val="0"/>
      </rPr>
      <t>1</t>
    </r>
  </si>
  <si>
    <r>
      <rPr>
        <vertAlign val="superscript"/>
        <sz val="8.5"/>
        <rFont val="Arial CE"/>
        <family val="0"/>
      </rPr>
      <t>1</t>
    </r>
    <r>
      <rPr>
        <sz val="8.5"/>
        <rFont val="Arial CE"/>
        <family val="2"/>
      </rPr>
      <t xml:space="preserve"> Merjeno v standardih kupne moči (PPS).</t>
    </r>
  </si>
  <si>
    <r>
      <rPr>
        <vertAlign val="superscript"/>
        <sz val="8.5"/>
        <rFont val="Arial CE"/>
        <family val="0"/>
      </rPr>
      <t xml:space="preserve">3 </t>
    </r>
    <r>
      <rPr>
        <sz val="8.5"/>
        <rFont val="Arial CE"/>
        <family val="0"/>
      </rPr>
      <t>Merilo inflacije je indeks cen življenjskih potrebščin;</t>
    </r>
  </si>
  <si>
    <t xml:space="preserve"> PLAČILNA BILANCA - plačilno bilančna statistika</t>
  </si>
  <si>
    <t>I. TEKOČI RAČUN</t>
  </si>
  <si>
    <t>1. BLAGO</t>
  </si>
  <si>
    <t xml:space="preserve">    1.1.Izvoz blaga </t>
  </si>
  <si>
    <t xml:space="preserve">    1.2.Uvoz blaga </t>
  </si>
  <si>
    <t>2. STORITVE</t>
  </si>
  <si>
    <t xml:space="preserve">    2.1.Izvoz storitev</t>
  </si>
  <si>
    <t xml:space="preserve">          - Transport</t>
  </si>
  <si>
    <t xml:space="preserve">          - Potovanja</t>
  </si>
  <si>
    <t xml:space="preserve">          - Ostalo</t>
  </si>
  <si>
    <t xml:space="preserve">    2.2.Uvoz storitev</t>
  </si>
  <si>
    <t>1.,2. BLAGO IN STORITVE</t>
  </si>
  <si>
    <t xml:space="preserve">        Izvoz blaga in storitev</t>
  </si>
  <si>
    <t xml:space="preserve">        Uvoz blaga in storitev </t>
  </si>
  <si>
    <t>3. PRIMARNI DOHODKI</t>
  </si>
  <si>
    <t xml:space="preserve">    3.1.Prejemki</t>
  </si>
  <si>
    <t xml:space="preserve">          - Od dela</t>
  </si>
  <si>
    <t xml:space="preserve">          - Od kapitala</t>
  </si>
  <si>
    <t xml:space="preserve">          - Ostali primarni dohodki</t>
  </si>
  <si>
    <t xml:space="preserve">    3.2.Izdatki</t>
  </si>
  <si>
    <t>4. SEKUNDARNI DOHODKI</t>
  </si>
  <si>
    <t xml:space="preserve">    4.1.Prejemki</t>
  </si>
  <si>
    <t xml:space="preserve">    4.2.Izdatki</t>
  </si>
  <si>
    <t>II. KAPITALSKI RAČUN</t>
  </si>
  <si>
    <t xml:space="preserve">    1. Bruto pridobitve/odtujitve neproizvedenih nefinančnih imetij</t>
  </si>
  <si>
    <t xml:space="preserve">    2. Kapitalski transferji</t>
  </si>
  <si>
    <t>III. FINANČNI RAČUN</t>
  </si>
  <si>
    <t xml:space="preserve">    1.Neposredne naložbe</t>
  </si>
  <si>
    <t xml:space="preserve">        - Imetja</t>
  </si>
  <si>
    <t xml:space="preserve">        - Obveznosti</t>
  </si>
  <si>
    <t xml:space="preserve">    2.Naložbe v vrednostne papirje</t>
  </si>
  <si>
    <t xml:space="preserve">    3.Finančni derivativi</t>
  </si>
  <si>
    <t xml:space="preserve">    4. Ostale naložbe</t>
  </si>
  <si>
    <t xml:space="preserve">        4.1.Imetja</t>
  </si>
  <si>
    <t xml:space="preserve">        4.2.Obveznosti</t>
  </si>
  <si>
    <t xml:space="preserve">    5. Rezervna imetja</t>
  </si>
  <si>
    <t>IV. NETO NAPAKE IN IZPUSTITVE</t>
  </si>
  <si>
    <t>Vir podatkov:  BS, napoved UMAR.</t>
  </si>
  <si>
    <t>Tabela 7: Plačilna bilanca (Plačilno bilančna statistika)</t>
  </si>
  <si>
    <t>Vir podatkov: SURS, BS, Eurostat, preračuni, napoved UMAR.</t>
  </si>
  <si>
    <t xml:space="preserve"> Opomba: Metodologija plačilne bilance temelji na priporočilih šeste izdaje Priročnika za  izdelavo plačilne bilance, ki ga je izdal Mednarodni denarni sklad (Balance of Payments and International Investment Position).</t>
  </si>
  <si>
    <r>
      <t>Plačilna bilanca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(v mio EUR) plačilno bilančna statistika</t>
    </r>
  </si>
  <si>
    <t>Formalno delovno aktivni (v tisoč) *</t>
  </si>
  <si>
    <t>2 Bruto domači proizvod na zaposlenega, v stalnih cenah;</t>
  </si>
  <si>
    <t>3 Bruto domači proizvod na zaposlenega, v tekočih cenah.</t>
  </si>
  <si>
    <t>mio EUR</t>
  </si>
  <si>
    <t xml:space="preserve">   - letna rast (v %)</t>
  </si>
  <si>
    <t>Tabela 7:</t>
  </si>
  <si>
    <r>
      <rPr>
        <vertAlign val="superscript"/>
        <sz val="8.5"/>
        <rFont val="Arial CE"/>
        <family val="0"/>
      </rPr>
      <t>2</t>
    </r>
    <r>
      <rPr>
        <sz val="8.5"/>
        <rFont val="Arial CE"/>
        <family val="0"/>
      </rPr>
      <t xml:space="preserve"> Rast vrednosti pomeni apreciacijo nacionalne valute in obratno. </t>
    </r>
  </si>
  <si>
    <t xml:space="preserve">1 Harmonizirani efektivni tečaj do 37 trgovinskih partneric: 19 držav zunaj evrskega območja in 18 držav evrskega območja; rast vrednosti pomeni apreciacijo nacionalne valute in obratno. </t>
  </si>
  <si>
    <t xml:space="preserve">    TRANSFERI POSAMEZNIKOM IN GOSPODINJSTVOM</t>
  </si>
  <si>
    <t>Davek na dodano vrednost</t>
  </si>
  <si>
    <t>Trošarine</t>
  </si>
  <si>
    <t xml:space="preserve">           Delež v BDP v % </t>
  </si>
  <si>
    <t xml:space="preserve">tekoče cene, mio EUR </t>
  </si>
  <si>
    <t xml:space="preserve">mio EUR </t>
  </si>
  <si>
    <t>Tabela 4a: Stroškovna struktura bruto domačega proizvoda</t>
  </si>
  <si>
    <t>tekoče cene, mio EUR</t>
  </si>
  <si>
    <t xml:space="preserve">v mio EUR, tekoče cene </t>
  </si>
  <si>
    <t>Tabela 4b: Stroškovna struktura bruto domačega proizvoda</t>
  </si>
  <si>
    <t xml:space="preserve">Tabela 4a: </t>
  </si>
  <si>
    <t xml:space="preserve">Tabela 4b: </t>
  </si>
  <si>
    <r>
      <t xml:space="preserve">Stroškovna struktura bruto domačega proizvoda </t>
    </r>
    <r>
      <rPr>
        <i/>
        <sz val="10"/>
        <rFont val="Arial CE"/>
        <family val="0"/>
      </rPr>
      <t>(tekoče cene)</t>
    </r>
  </si>
  <si>
    <r>
      <t xml:space="preserve">Stroškovna struktura bruto domačega proizvoda </t>
    </r>
    <r>
      <rPr>
        <i/>
        <sz val="10"/>
        <rFont val="Arial CE"/>
        <family val="0"/>
      </rPr>
      <t>(struktura v %, tekoče cene)</t>
    </r>
  </si>
  <si>
    <t>struktura v % , tekoče cene</t>
  </si>
  <si>
    <t>stalne cene preteklega leta</t>
  </si>
  <si>
    <r>
      <t xml:space="preserve"> Realni efektivni tečaj - deflator CPI</t>
    </r>
    <r>
      <rPr>
        <vertAlign val="superscript"/>
        <sz val="8.5"/>
        <rFont val="Arial CE"/>
        <family val="0"/>
      </rPr>
      <t xml:space="preserve">2 </t>
    </r>
  </si>
  <si>
    <t>Vir: SURS, ZRSZ; Eurostat; napoved UMAR in Eurostat</t>
  </si>
  <si>
    <t>Opomba: * Po statističnem registru delovno aktivnega prebivalstva, vključno z oceno samostojnih kmetov</t>
  </si>
  <si>
    <t>Davek od dohodkov pravnih oseb</t>
  </si>
  <si>
    <t xml:space="preserve">   Dohodnina</t>
  </si>
  <si>
    <t xml:space="preserve">   Davek od dohodkov pravnih oseb</t>
  </si>
  <si>
    <t xml:space="preserve">   Davek na dodano vrednost</t>
  </si>
  <si>
    <t xml:space="preserve">   Trošarine</t>
  </si>
  <si>
    <t>stalne cene 2017</t>
  </si>
  <si>
    <t>Delovno aktivni po ADS (v tisoč)**</t>
  </si>
  <si>
    <t xml:space="preserve"> Inflacija (konec leta)3, v % </t>
  </si>
  <si>
    <t xml:space="preserve"> Inflacija (povprečje leta)3 v %</t>
  </si>
  <si>
    <t>Vir podatkov: Ministrstvo za finance, Bilten javnih financ, SURS, Temeljni agregati nacionalnih računov.</t>
  </si>
  <si>
    <t xml:space="preserve">      Davki na proizvode</t>
  </si>
  <si>
    <t xml:space="preserve">      Drugi davki na proizvodnjo</t>
  </si>
  <si>
    <t xml:space="preserve">     Subvencije po proizvodih</t>
  </si>
  <si>
    <t xml:space="preserve">     Druge subvencije na proizvodnjo </t>
  </si>
  <si>
    <t>4  Bruto posl presežek / raznovrstni dohodek.</t>
  </si>
  <si>
    <t xml:space="preserve">     Potrošnja stalnega kapitala</t>
  </si>
  <si>
    <t xml:space="preserve">     Neto poslovni presežek</t>
  </si>
  <si>
    <t>Brezposelni po ADS (v tisoč)</t>
  </si>
  <si>
    <t>Stopnja delovne aktivnosti (20-64 let, v %)</t>
  </si>
  <si>
    <t>Aktivno prebivalstvo po ADS, število (v tisoč)</t>
  </si>
  <si>
    <t>Stopnja aktivnosti (20-64 let, v %)</t>
  </si>
  <si>
    <t>Stopnja brezposelnosti po ADS (v %)</t>
  </si>
  <si>
    <t xml:space="preserve">   a) davki na proizvode in storitve</t>
  </si>
  <si>
    <t xml:space="preserve">   b) subvencije po proizvodih</t>
  </si>
  <si>
    <t>2. KOREKCIJSKE POSTAVKE (a-b)</t>
  </si>
  <si>
    <t xml:space="preserve">       Sredstva za zaposlene na zaposlenega, nominalno</t>
  </si>
  <si>
    <t>Vir podatkov: SURS statistika nacionalnih računov, ECB, Consensus Forecasts, Evropska komisija,  napoved in preračuni UMAR.</t>
  </si>
  <si>
    <t>Jesenska napoved 2018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</si>
</sst>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mm/dd/yy_)"/>
    <numFmt numFmtId="189" formatCode="0.0_)"/>
    <numFmt numFmtId="190" formatCode="0.0"/>
    <numFmt numFmtId="191" formatCode="#,##0.0_);\(#,##0.0\)"/>
    <numFmt numFmtId="192" formatCode="#,##0_);\(#,##0\)"/>
    <numFmt numFmtId="193" formatCode="#,##0.0"/>
    <numFmt numFmtId="194" formatCode="#,##0.000_);\(#,##0.000\)"/>
    <numFmt numFmtId="195" formatCode="#,##0.0000_);\(#,##0.0000\)"/>
    <numFmt numFmtId="196" formatCode="#,##0.00_);\(#,##0.00\)"/>
    <numFmt numFmtId="197" formatCode="0.000"/>
    <numFmt numFmtId="198" formatCode="0.0000"/>
    <numFmt numFmtId="199" formatCode="0_)"/>
    <numFmt numFmtId="200" formatCode="0.00_)"/>
    <numFmt numFmtId="201" formatCode="0.0000000"/>
    <numFmt numFmtId="202" formatCode="dd\-mmm\-yy_)"/>
    <numFmt numFmtId="203" formatCode="0.00000"/>
    <numFmt numFmtId="204" formatCode="#,##0.000"/>
    <numFmt numFmtId="205" formatCode="#,##0.0000"/>
    <numFmt numFmtId="206" formatCode="#,##0.00000"/>
    <numFmt numFmtId="207" formatCode="_-* #,##0.0\ _S_I_T_-;\-* #,##0.0\ _S_I_T_-;_-* &quot;-&quot;??\ _S_I_T_-;_-@_-"/>
    <numFmt numFmtId="208" formatCode="_-* #,##0\ _S_I_T_-;\-* #,##0\ _S_I_T_-;_-* &quot;-&quot;??\ _S_I_T_-;_-@_-"/>
    <numFmt numFmtId="209" formatCode="0.000000"/>
    <numFmt numFmtId="210" formatCode="0.0000000000"/>
    <numFmt numFmtId="211" formatCode="0.000000000"/>
    <numFmt numFmtId="212" formatCode="0.00000000"/>
    <numFmt numFmtId="213" formatCode="d\-mmm\-yy"/>
    <numFmt numFmtId="214" formatCode="_-* #,##0.000\ _S_I_T_-;\-* #,##0.000\ _S_I_T_-;_-* &quot;-&quot;??\ _S_I_T_-;_-@_-"/>
    <numFmt numFmtId="215" formatCode="_-* #,##0.0000\ _S_I_T_-;\-* #,##0.0000\ _S_I_T_-;_-* &quot;-&quot;??\ _S_I_T_-;_-@_-"/>
    <numFmt numFmtId="216" formatCode="_-* #,##0.00000\ _S_I_T_-;\-* #,##0.00000\ _S_I_T_-;_-* &quot;-&quot;??\ _S_I_T_-;_-@_-"/>
    <numFmt numFmtId="217" formatCode="0.00_ ;\-0.00\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424]d\.\ mmmm\ yyyy"/>
    <numFmt numFmtId="223" formatCode="0.00000000000"/>
  </numFmts>
  <fonts count="83">
    <font>
      <sz val="9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u val="single"/>
      <sz val="9"/>
      <color indexed="12"/>
      <name val="Arial CE"/>
      <family val="0"/>
    </font>
    <font>
      <sz val="7"/>
      <name val="Arial CE"/>
      <family val="2"/>
    </font>
    <font>
      <sz val="9"/>
      <name val="Times New Roman CE"/>
      <family val="0"/>
    </font>
    <font>
      <b/>
      <sz val="9"/>
      <color indexed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 CE"/>
      <family val="2"/>
    </font>
    <font>
      <sz val="8.5"/>
      <name val="Arial CE"/>
      <family val="2"/>
    </font>
    <font>
      <sz val="8.5"/>
      <color indexed="10"/>
      <name val="Arial CE"/>
      <family val="2"/>
    </font>
    <font>
      <i/>
      <sz val="8.5"/>
      <name val="Arial"/>
      <family val="2"/>
    </font>
    <font>
      <i/>
      <vertAlign val="superscript"/>
      <sz val="8.5"/>
      <name val="Arial"/>
      <family val="2"/>
    </font>
    <font>
      <b/>
      <sz val="8.5"/>
      <name val="Arial"/>
      <family val="2"/>
    </font>
    <font>
      <sz val="8.8"/>
      <name val="Arial CE"/>
      <family val="2"/>
    </font>
    <font>
      <i/>
      <sz val="8.5"/>
      <name val="Arial CE"/>
      <family val="0"/>
    </font>
    <font>
      <u val="single"/>
      <sz val="6.75"/>
      <color indexed="36"/>
      <name val="Arial CE"/>
      <family val="0"/>
    </font>
    <font>
      <vertAlign val="superscript"/>
      <sz val="8.5"/>
      <name val="Arial"/>
      <family val="2"/>
    </font>
    <font>
      <vertAlign val="superscript"/>
      <sz val="8.5"/>
      <name val="Arial CE"/>
      <family val="0"/>
    </font>
    <font>
      <sz val="11"/>
      <name val="SL Swiss"/>
      <family val="0"/>
    </font>
    <font>
      <i/>
      <sz val="10"/>
      <name val="Arial CE"/>
      <family val="0"/>
    </font>
    <font>
      <sz val="10"/>
      <name val="Arial CE"/>
      <family val="0"/>
    </font>
    <font>
      <i/>
      <sz val="8"/>
      <name val="Arial"/>
      <family val="2"/>
    </font>
    <font>
      <b/>
      <sz val="8.5"/>
      <color indexed="10"/>
      <name val="Arial CE"/>
      <family val="0"/>
    </font>
    <font>
      <b/>
      <sz val="8.5"/>
      <color indexed="10"/>
      <name val="Arial"/>
      <family val="2"/>
    </font>
    <font>
      <sz val="12"/>
      <color indexed="10"/>
      <name val="Arial CE"/>
      <family val="2"/>
    </font>
    <font>
      <i/>
      <vertAlign val="superscript"/>
      <sz val="8.5"/>
      <name val="Arial CE"/>
      <family val="0"/>
    </font>
    <font>
      <sz val="7"/>
      <name val="Arial"/>
      <family val="2"/>
    </font>
    <font>
      <b/>
      <sz val="12"/>
      <name val="Arial CE"/>
      <family val="0"/>
    </font>
    <font>
      <b/>
      <vertAlign val="superscript"/>
      <sz val="8.5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.5"/>
      <color indexed="10"/>
      <name val="Arial"/>
      <family val="2"/>
    </font>
    <font>
      <sz val="8.5"/>
      <color indexed="8"/>
      <name val="Arial CE"/>
      <family val="2"/>
    </font>
    <font>
      <b/>
      <sz val="12"/>
      <color indexed="10"/>
      <name val="Arial CE"/>
      <family val="0"/>
    </font>
    <font>
      <sz val="8.5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Arial"/>
      <family val="2"/>
    </font>
    <font>
      <sz val="8.5"/>
      <color theme="1"/>
      <name val="Arial CE"/>
      <family val="2"/>
    </font>
    <font>
      <b/>
      <sz val="12"/>
      <color rgb="FFFF0000"/>
      <name val="Arial CE"/>
      <family val="0"/>
    </font>
    <font>
      <sz val="8"/>
      <color rgb="FFC00000"/>
      <name val="Arial CE"/>
      <family val="0"/>
    </font>
    <font>
      <b/>
      <sz val="12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27" fillId="0" borderId="0">
      <alignment/>
      <protection/>
    </xf>
    <xf numFmtId="0" fontId="73" fillId="31" borderId="0" applyNumberFormat="0" applyBorder="0" applyAlignment="0" applyProtection="0"/>
    <xf numFmtId="1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59" applyFont="1" applyFill="1">
      <alignment/>
      <protection/>
    </xf>
    <xf numFmtId="0" fontId="7" fillId="0" borderId="0" xfId="59" applyFont="1" applyFill="1" applyBorder="1">
      <alignment/>
      <protection/>
    </xf>
    <xf numFmtId="0" fontId="4" fillId="0" borderId="0" xfId="0" applyFont="1" applyAlignment="1">
      <alignment horizontal="right"/>
    </xf>
    <xf numFmtId="0" fontId="4" fillId="0" borderId="10" xfId="62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7" fillId="0" borderId="0" xfId="59" applyFont="1">
      <alignment/>
      <protection/>
    </xf>
    <xf numFmtId="0" fontId="5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11" xfId="62" applyFont="1" applyBorder="1">
      <alignment/>
      <protection/>
    </xf>
    <xf numFmtId="0" fontId="2" fillId="0" borderId="11" xfId="0" applyFont="1" applyFill="1" applyBorder="1" applyAlignment="1">
      <alignment horizontal="right"/>
    </xf>
    <xf numFmtId="0" fontId="0" fillId="0" borderId="1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3" fontId="2" fillId="0" borderId="0" xfId="62" applyNumberFormat="1" applyFont="1" applyFill="1" applyBorder="1" applyAlignment="1">
      <alignment horizontal="right"/>
      <protection/>
    </xf>
    <xf numFmtId="0" fontId="12" fillId="0" borderId="10" xfId="59" applyFont="1" applyBorder="1">
      <alignment/>
      <protection/>
    </xf>
    <xf numFmtId="0" fontId="0" fillId="0" borderId="10" xfId="60" applyFont="1" applyBorder="1" applyAlignment="1" applyProtection="1">
      <alignment horizontal="right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>
      <alignment/>
      <protection/>
    </xf>
    <xf numFmtId="0" fontId="15" fillId="0" borderId="0" xfId="59" applyFont="1" applyFill="1">
      <alignment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0" xfId="59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0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12" xfId="59" applyFont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17" fillId="0" borderId="0" xfId="0" applyFont="1" applyFill="1" applyAlignment="1">
      <alignment/>
    </xf>
    <xf numFmtId="0" fontId="17" fillId="0" borderId="0" xfId="62" applyFont="1" applyFill="1" applyBorder="1" applyAlignment="1">
      <alignment wrapText="1"/>
      <protection/>
    </xf>
    <xf numFmtId="0" fontId="17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5" fillId="0" borderId="0" xfId="59" applyFont="1">
      <alignment/>
      <protection/>
    </xf>
    <xf numFmtId="0" fontId="21" fillId="0" borderId="0" xfId="59" applyFont="1">
      <alignment/>
      <protection/>
    </xf>
    <xf numFmtId="190" fontId="1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0" xfId="59" applyFont="1" applyFill="1" applyBorder="1" applyAlignment="1">
      <alignment horizontal="center"/>
      <protection/>
    </xf>
    <xf numFmtId="0" fontId="12" fillId="0" borderId="10" xfId="59" applyFont="1" applyFill="1" applyBorder="1">
      <alignment/>
      <protection/>
    </xf>
    <xf numFmtId="190" fontId="9" fillId="0" borderId="0" xfId="65" applyNumberFormat="1" applyFont="1" applyFill="1" applyBorder="1">
      <alignment/>
      <protection/>
    </xf>
    <xf numFmtId="3" fontId="1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0" fontId="1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10" xfId="0" applyFont="1" applyBorder="1" applyAlignment="1" applyProtection="1">
      <alignment horizontal="right"/>
      <protection/>
    </xf>
    <xf numFmtId="190" fontId="17" fillId="0" borderId="0" xfId="65" applyNumberFormat="1" applyFont="1" applyFill="1" applyBorder="1">
      <alignment/>
      <protection/>
    </xf>
    <xf numFmtId="0" fontId="17" fillId="0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3" fillId="0" borderId="0" xfId="59" applyFont="1" applyFill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0" fillId="0" borderId="10" xfId="60" applyFont="1" applyFill="1" applyBorder="1" applyAlignment="1" applyProtection="1">
      <alignment horizontal="center"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11" xfId="62" applyFont="1" applyFill="1" applyBorder="1">
      <alignment/>
      <protection/>
    </xf>
    <xf numFmtId="0" fontId="0" fillId="0" borderId="10" xfId="60" applyFont="1" applyFill="1" applyBorder="1" applyAlignment="1" applyProtection="1">
      <alignment horizontal="right"/>
      <protection/>
    </xf>
    <xf numFmtId="19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12" xfId="59" applyFont="1" applyFill="1" applyBorder="1">
      <alignment/>
      <protection/>
    </xf>
    <xf numFmtId="0" fontId="4" fillId="0" borderId="0" xfId="6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2" fillId="0" borderId="12" xfId="59" applyFont="1" applyFill="1" applyBorder="1">
      <alignment/>
      <protection/>
    </xf>
    <xf numFmtId="0" fontId="17" fillId="0" borderId="0" xfId="62" applyFont="1" applyFill="1" applyAlignment="1">
      <alignment horizontal="left" wrapText="1"/>
      <protection/>
    </xf>
    <xf numFmtId="0" fontId="5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190" fontId="17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5" fillId="0" borderId="0" xfId="66" applyFont="1" applyFill="1" applyProtection="1">
      <alignment/>
      <protection/>
    </xf>
    <xf numFmtId="0" fontId="5" fillId="0" borderId="10" xfId="66" applyFont="1" applyFill="1" applyBorder="1" applyProtection="1">
      <alignment/>
      <protection/>
    </xf>
    <xf numFmtId="0" fontId="4" fillId="0" borderId="10" xfId="0" applyFont="1" applyFill="1" applyBorder="1" applyAlignment="1">
      <alignment horizontal="right"/>
    </xf>
    <xf numFmtId="189" fontId="17" fillId="0" borderId="0" xfId="0" applyNumberFormat="1" applyFont="1" applyFill="1" applyAlignment="1" applyProtection="1">
      <alignment horizontal="left"/>
      <protection/>
    </xf>
    <xf numFmtId="190" fontId="4" fillId="0" borderId="0" xfId="0" applyNumberFormat="1" applyFont="1" applyFill="1" applyAlignment="1">
      <alignment/>
    </xf>
    <xf numFmtId="190" fontId="17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13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89" fontId="17" fillId="0" borderId="12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90" fontId="17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>
      <alignment/>
    </xf>
    <xf numFmtId="190" fontId="17" fillId="0" borderId="0" xfId="0" applyNumberFormat="1" applyFont="1" applyFill="1" applyAlignment="1" applyProtection="1">
      <alignment horizontal="left"/>
      <protection/>
    </xf>
    <xf numFmtId="190" fontId="17" fillId="0" borderId="0" xfId="0" applyNumberFormat="1" applyFont="1" applyFill="1" applyBorder="1" applyAlignment="1">
      <alignment/>
    </xf>
    <xf numFmtId="190" fontId="17" fillId="0" borderId="0" xfId="0" applyNumberFormat="1" applyFont="1" applyFill="1" applyAlignment="1">
      <alignment/>
    </xf>
    <xf numFmtId="190" fontId="17" fillId="0" borderId="12" xfId="0" applyNumberFormat="1" applyFont="1" applyFill="1" applyBorder="1" applyAlignment="1" applyProtection="1">
      <alignment horizontal="left"/>
      <protection/>
    </xf>
    <xf numFmtId="190" fontId="17" fillId="0" borderId="0" xfId="0" applyNumberFormat="1" applyFont="1" applyFill="1" applyAlignment="1">
      <alignment horizontal="left"/>
    </xf>
    <xf numFmtId="190" fontId="16" fillId="0" borderId="0" xfId="0" applyNumberFormat="1" applyFont="1" applyFill="1" applyBorder="1" applyAlignment="1" applyProtection="1">
      <alignment/>
      <protection/>
    </xf>
    <xf numFmtId="190" fontId="16" fillId="0" borderId="0" xfId="0" applyNumberFormat="1" applyFont="1" applyFill="1" applyAlignment="1" applyProtection="1">
      <alignment horizontal="left"/>
      <protection/>
    </xf>
    <xf numFmtId="190" fontId="2" fillId="0" borderId="13" xfId="0" applyNumberFormat="1" applyFont="1" applyFill="1" applyBorder="1" applyAlignment="1" applyProtection="1">
      <alignment horizontal="left"/>
      <protection/>
    </xf>
    <xf numFmtId="190" fontId="17" fillId="0" borderId="0" xfId="0" applyNumberFormat="1" applyFont="1" applyFill="1" applyBorder="1" applyAlignment="1" applyProtection="1">
      <alignment horizontal="left"/>
      <protection/>
    </xf>
    <xf numFmtId="190" fontId="16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/>
    </xf>
    <xf numFmtId="190" fontId="7" fillId="0" borderId="0" xfId="59" applyNumberFormat="1" applyFont="1" applyFill="1">
      <alignment/>
      <protection/>
    </xf>
    <xf numFmtId="0" fontId="0" fillId="0" borderId="0" xfId="0" applyFont="1" applyFill="1" applyAlignment="1">
      <alignment/>
    </xf>
    <xf numFmtId="0" fontId="5" fillId="0" borderId="10" xfId="62" applyFont="1" applyBorder="1" applyAlignment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/>
    </xf>
    <xf numFmtId="190" fontId="17" fillId="0" borderId="10" xfId="0" applyNumberFormat="1" applyFont="1" applyFill="1" applyBorder="1" applyAlignment="1">
      <alignment/>
    </xf>
    <xf numFmtId="190" fontId="1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90" fontId="17" fillId="0" borderId="0" xfId="0" applyNumberFormat="1" applyFont="1" applyFill="1" applyBorder="1" applyAlignment="1" applyProtection="1">
      <alignment horizontal="left"/>
      <protection/>
    </xf>
    <xf numFmtId="190" fontId="0" fillId="0" borderId="0" xfId="0" applyNumberFormat="1" applyFont="1" applyFill="1" applyBorder="1" applyAlignment="1" applyProtection="1">
      <alignment horizontal="left"/>
      <protection/>
    </xf>
    <xf numFmtId="190" fontId="10" fillId="0" borderId="0" xfId="0" applyNumberFormat="1" applyFont="1" applyFill="1" applyBorder="1" applyAlignment="1" applyProtection="1">
      <alignment horizontal="left"/>
      <protection/>
    </xf>
    <xf numFmtId="190" fontId="16" fillId="0" borderId="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Border="1" applyAlignment="1">
      <alignment horizontal="left"/>
    </xf>
    <xf numFmtId="190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 applyProtection="1">
      <alignment horizontal="left"/>
      <protection/>
    </xf>
    <xf numFmtId="0" fontId="0" fillId="0" borderId="11" xfId="62" applyFont="1" applyFill="1" applyBorder="1">
      <alignment/>
      <protection/>
    </xf>
    <xf numFmtId="0" fontId="5" fillId="0" borderId="0" xfId="62" applyFont="1" applyFill="1">
      <alignment/>
      <protection/>
    </xf>
    <xf numFmtId="0" fontId="13" fillId="0" borderId="0" xfId="59" applyFont="1" applyFill="1">
      <alignment/>
      <protection/>
    </xf>
    <xf numFmtId="0" fontId="13" fillId="0" borderId="12" xfId="59" applyFont="1" applyFill="1" applyBorder="1">
      <alignment/>
      <protection/>
    </xf>
    <xf numFmtId="193" fontId="17" fillId="0" borderId="0" xfId="0" applyNumberFormat="1" applyFont="1" applyFill="1" applyAlignment="1" applyProtection="1">
      <alignment/>
      <protection/>
    </xf>
    <xf numFmtId="193" fontId="16" fillId="0" borderId="0" xfId="0" applyNumberFormat="1" applyFont="1" applyFill="1" applyAlignment="1" applyProtection="1">
      <alignment/>
      <protection/>
    </xf>
    <xf numFmtId="0" fontId="12" fillId="0" borderId="0" xfId="59" applyFont="1" applyBorder="1" applyAlignment="1">
      <alignment horizontal="center"/>
      <protection/>
    </xf>
    <xf numFmtId="0" fontId="4" fillId="0" borderId="0" xfId="0" applyFont="1" applyFill="1" applyAlignment="1">
      <alignment horizontal="right"/>
    </xf>
    <xf numFmtId="190" fontId="17" fillId="0" borderId="10" xfId="0" applyNumberFormat="1" applyFont="1" applyFill="1" applyBorder="1" applyAlignment="1">
      <alignment/>
    </xf>
    <xf numFmtId="190" fontId="16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17" fillId="0" borderId="0" xfId="0" applyNumberFormat="1" applyFont="1" applyFill="1" applyAlignment="1" applyProtection="1">
      <alignment/>
      <protection/>
    </xf>
    <xf numFmtId="193" fontId="17" fillId="0" borderId="0" xfId="0" applyNumberFormat="1" applyFont="1" applyFill="1" applyAlignment="1">
      <alignment/>
    </xf>
    <xf numFmtId="190" fontId="19" fillId="0" borderId="10" xfId="59" applyNumberFormat="1" applyFont="1" applyFill="1" applyBorder="1">
      <alignment/>
      <protection/>
    </xf>
    <xf numFmtId="0" fontId="3" fillId="0" borderId="0" xfId="66" applyFont="1" applyFill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7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/>
    </xf>
    <xf numFmtId="193" fontId="16" fillId="0" borderId="0" xfId="0" applyNumberFormat="1" applyFont="1" applyFill="1" applyAlignment="1">
      <alignment/>
    </xf>
    <xf numFmtId="193" fontId="4" fillId="0" borderId="10" xfId="0" applyNumberFormat="1" applyFont="1" applyFill="1" applyBorder="1" applyAlignment="1">
      <alignment/>
    </xf>
    <xf numFmtId="193" fontId="17" fillId="0" borderId="0" xfId="0" applyNumberFormat="1" applyFont="1" applyFill="1" applyAlignment="1" applyProtection="1">
      <alignment/>
      <protection/>
    </xf>
    <xf numFmtId="190" fontId="21" fillId="0" borderId="0" xfId="59" applyNumberFormat="1" applyFont="1" applyFill="1">
      <alignment/>
      <protection/>
    </xf>
    <xf numFmtId="190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0" fontId="17" fillId="0" borderId="0" xfId="0" applyFont="1" applyAlignment="1" applyProtection="1">
      <alignment/>
      <protection/>
    </xf>
    <xf numFmtId="0" fontId="5" fillId="0" borderId="0" xfId="60" applyFont="1" applyProtection="1">
      <alignment/>
      <protection/>
    </xf>
    <xf numFmtId="0" fontId="3" fillId="0" borderId="0" xfId="60" applyFont="1" applyProtection="1">
      <alignment/>
      <protection/>
    </xf>
    <xf numFmtId="0" fontId="0" fillId="0" borderId="0" xfId="60" applyFont="1" applyProtection="1">
      <alignment/>
      <protection/>
    </xf>
    <xf numFmtId="0" fontId="2" fillId="0" borderId="0" xfId="60" applyFont="1" applyAlignment="1" applyProtection="1">
      <alignment horizontal="right"/>
      <protection/>
    </xf>
    <xf numFmtId="0" fontId="2" fillId="0" borderId="12" xfId="60" applyFont="1" applyBorder="1" applyProtection="1">
      <alignment/>
      <protection/>
    </xf>
    <xf numFmtId="0" fontId="2" fillId="0" borderId="12" xfId="60" applyFont="1" applyBorder="1" applyAlignment="1" applyProtection="1">
      <alignment horizontal="right"/>
      <protection/>
    </xf>
    <xf numFmtId="0" fontId="2" fillId="0" borderId="0" xfId="60" applyFont="1" applyBorder="1" applyProtection="1">
      <alignment/>
      <protection/>
    </xf>
    <xf numFmtId="0" fontId="0" fillId="0" borderId="0" xfId="60" applyFont="1" applyBorder="1" applyAlignment="1" applyProtection="1">
      <alignment horizontal="right"/>
      <protection/>
    </xf>
    <xf numFmtId="0" fontId="2" fillId="0" borderId="10" xfId="60" applyFont="1" applyBorder="1" applyProtection="1">
      <alignment/>
      <protection/>
    </xf>
    <xf numFmtId="0" fontId="4" fillId="0" borderId="10" xfId="0" applyFont="1" applyBorder="1" applyAlignment="1">
      <alignment/>
    </xf>
    <xf numFmtId="0" fontId="3" fillId="0" borderId="0" xfId="60" applyFont="1" applyFill="1" applyBorder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17" fillId="0" borderId="0" xfId="60" applyFont="1" applyFill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0" fontId="17" fillId="0" borderId="10" xfId="0" applyFont="1" applyFill="1" applyBorder="1" applyAlignment="1" applyProtection="1">
      <alignment/>
      <protection/>
    </xf>
    <xf numFmtId="0" fontId="17" fillId="0" borderId="0" xfId="60" applyFont="1" applyAlignment="1" applyProtection="1">
      <alignment/>
      <protection/>
    </xf>
    <xf numFmtId="0" fontId="0" fillId="0" borderId="10" xfId="0" applyBorder="1" applyAlignment="1">
      <alignment/>
    </xf>
    <xf numFmtId="197" fontId="17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66" applyFo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5" fillId="0" borderId="0" xfId="67" applyFont="1" applyFill="1">
      <alignment/>
      <protection/>
    </xf>
    <xf numFmtId="0" fontId="29" fillId="0" borderId="0" xfId="0" applyFont="1" applyFill="1" applyAlignment="1">
      <alignment/>
    </xf>
    <xf numFmtId="0" fontId="5" fillId="0" borderId="0" xfId="64" applyFont="1" applyFill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68" applyFont="1" applyAlignment="1">
      <alignment/>
      <protection/>
    </xf>
    <xf numFmtId="0" fontId="14" fillId="0" borderId="0" xfId="0" applyFont="1" applyFill="1" applyBorder="1" applyAlignment="1">
      <alignment/>
    </xf>
    <xf numFmtId="0" fontId="30" fillId="0" borderId="0" xfId="59" applyFont="1" applyFill="1">
      <alignment/>
      <protection/>
    </xf>
    <xf numFmtId="0" fontId="13" fillId="0" borderId="10" xfId="0" applyFont="1" applyFill="1" applyBorder="1" applyAlignment="1">
      <alignment/>
    </xf>
    <xf numFmtId="199" fontId="2" fillId="0" borderId="11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7" fillId="0" borderId="10" xfId="62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90" fontId="21" fillId="0" borderId="0" xfId="0" applyNumberFormat="1" applyFont="1" applyFill="1" applyBorder="1" applyAlignment="1">
      <alignment/>
    </xf>
    <xf numFmtId="190" fontId="15" fillId="0" borderId="0" xfId="0" applyNumberFormat="1" applyFont="1" applyFill="1" applyBorder="1" applyAlignment="1">
      <alignment/>
    </xf>
    <xf numFmtId="193" fontId="17" fillId="0" borderId="1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6" fillId="0" borderId="10" xfId="0" applyNumberFormat="1" applyFont="1" applyFill="1" applyBorder="1" applyAlignment="1">
      <alignment/>
    </xf>
    <xf numFmtId="193" fontId="17" fillId="0" borderId="14" xfId="0" applyNumberFormat="1" applyFont="1" applyFill="1" applyBorder="1" applyAlignment="1">
      <alignment/>
    </xf>
    <xf numFmtId="193" fontId="16" fillId="0" borderId="14" xfId="0" applyNumberFormat="1" applyFont="1" applyFill="1" applyBorder="1" applyAlignment="1">
      <alignment/>
    </xf>
    <xf numFmtId="190" fontId="16" fillId="0" borderId="0" xfId="0" applyNumberFormat="1" applyFont="1" applyFill="1" applyAlignment="1">
      <alignment/>
    </xf>
    <xf numFmtId="193" fontId="16" fillId="0" borderId="0" xfId="0" applyNumberFormat="1" applyFont="1" applyFill="1" applyBorder="1" applyAlignment="1">
      <alignment/>
    </xf>
    <xf numFmtId="193" fontId="32" fillId="0" borderId="0" xfId="59" applyNumberFormat="1" applyFont="1" applyFill="1">
      <alignment/>
      <protection/>
    </xf>
    <xf numFmtId="190" fontId="15" fillId="0" borderId="0" xfId="59" applyNumberFormat="1" applyFont="1" applyFill="1">
      <alignment/>
      <protection/>
    </xf>
    <xf numFmtId="190" fontId="19" fillId="0" borderId="10" xfId="59" applyNumberFormat="1" applyFont="1" applyFill="1" applyBorder="1">
      <alignment/>
      <protection/>
    </xf>
    <xf numFmtId="193" fontId="31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3" fillId="0" borderId="0" xfId="62" applyFont="1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89" fontId="17" fillId="0" borderId="0" xfId="60" applyNumberFormat="1" applyFont="1" applyFill="1" applyBorder="1" applyAlignment="1" applyProtection="1">
      <alignment horizontal="right"/>
      <protection/>
    </xf>
    <xf numFmtId="190" fontId="19" fillId="0" borderId="0" xfId="59" applyNumberFormat="1" applyFont="1" applyFill="1">
      <alignment/>
      <protection/>
    </xf>
    <xf numFmtId="193" fontId="16" fillId="0" borderId="0" xfId="0" applyNumberFormat="1" applyFont="1" applyFill="1" applyAlignment="1" applyProtection="1">
      <alignment/>
      <protection/>
    </xf>
    <xf numFmtId="0" fontId="17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4" fontId="7" fillId="0" borderId="10" xfId="59" applyNumberFormat="1" applyFont="1" applyFill="1" applyBorder="1">
      <alignment/>
      <protection/>
    </xf>
    <xf numFmtId="4" fontId="7" fillId="0" borderId="0" xfId="59" applyNumberFormat="1" applyFont="1" applyFill="1" applyBorder="1">
      <alignment/>
      <protection/>
    </xf>
    <xf numFmtId="4" fontId="7" fillId="0" borderId="0" xfId="59" applyNumberFormat="1" applyFont="1" applyFill="1">
      <alignment/>
      <protection/>
    </xf>
    <xf numFmtId="193" fontId="21" fillId="0" borderId="0" xfId="59" applyNumberFormat="1" applyFont="1" applyFill="1">
      <alignment/>
      <protection/>
    </xf>
    <xf numFmtId="193" fontId="21" fillId="0" borderId="14" xfId="59" applyNumberFormat="1" applyFont="1" applyFill="1" applyBorder="1">
      <alignment/>
      <protection/>
    </xf>
    <xf numFmtId="193" fontId="15" fillId="0" borderId="0" xfId="59" applyNumberFormat="1" applyFont="1" applyFill="1">
      <alignment/>
      <protection/>
    </xf>
    <xf numFmtId="193" fontId="15" fillId="0" borderId="0" xfId="59" applyNumberFormat="1" applyFont="1" applyFill="1" applyBorder="1">
      <alignment/>
      <protection/>
    </xf>
    <xf numFmtId="193" fontId="15" fillId="0" borderId="14" xfId="59" applyNumberFormat="1" applyFont="1" applyFill="1" applyBorder="1">
      <alignment/>
      <protection/>
    </xf>
    <xf numFmtId="0" fontId="0" fillId="0" borderId="0" xfId="0" applyAlignment="1">
      <alignment horizontal="left"/>
    </xf>
    <xf numFmtId="190" fontId="15" fillId="0" borderId="0" xfId="59" applyNumberFormat="1" applyFont="1" applyFill="1">
      <alignment/>
      <protection/>
    </xf>
    <xf numFmtId="0" fontId="2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6" fillId="0" borderId="0" xfId="0" applyFont="1" applyAlignment="1">
      <alignment/>
    </xf>
    <xf numFmtId="0" fontId="19" fillId="0" borderId="10" xfId="59" applyFont="1" applyFill="1" applyBorder="1">
      <alignment/>
      <protection/>
    </xf>
    <xf numFmtId="0" fontId="4" fillId="0" borderId="12" xfId="68" applyFont="1" applyBorder="1" applyAlignment="1">
      <alignment horizontal="left"/>
      <protection/>
    </xf>
    <xf numFmtId="0" fontId="4" fillId="0" borderId="12" xfId="68" applyFont="1" applyBorder="1">
      <alignment/>
      <protection/>
    </xf>
    <xf numFmtId="0" fontId="5" fillId="0" borderId="12" xfId="68" applyFont="1" applyBorder="1">
      <alignment/>
      <protection/>
    </xf>
    <xf numFmtId="0" fontId="2" fillId="0" borderId="12" xfId="68" applyFont="1" applyFill="1" applyBorder="1" applyAlignment="1">
      <alignment horizontal="right"/>
      <protection/>
    </xf>
    <xf numFmtId="0" fontId="4" fillId="0" borderId="10" xfId="68" applyFont="1" applyBorder="1" applyAlignment="1">
      <alignment horizontal="left"/>
      <protection/>
    </xf>
    <xf numFmtId="0" fontId="4" fillId="0" borderId="10" xfId="68" applyFont="1" applyBorder="1">
      <alignment/>
      <protection/>
    </xf>
    <xf numFmtId="0" fontId="0" fillId="0" borderId="10" xfId="68" applyFont="1" applyFill="1" applyBorder="1" applyAlignment="1">
      <alignment horizontal="right"/>
      <protection/>
    </xf>
    <xf numFmtId="0" fontId="4" fillId="0" borderId="0" xfId="68" applyFont="1" applyAlignment="1">
      <alignment horizontal="left"/>
      <protection/>
    </xf>
    <xf numFmtId="0" fontId="4" fillId="0" borderId="0" xfId="68" applyFont="1">
      <alignment/>
      <protection/>
    </xf>
    <xf numFmtId="3" fontId="0" fillId="0" borderId="0" xfId="0" applyNumberFormat="1" applyAlignment="1">
      <alignment/>
    </xf>
    <xf numFmtId="0" fontId="16" fillId="0" borderId="0" xfId="68" applyFont="1" applyAlignment="1">
      <alignment horizontal="left"/>
      <protection/>
    </xf>
    <xf numFmtId="0" fontId="3" fillId="0" borderId="0" xfId="68" applyFont="1">
      <alignment/>
      <protection/>
    </xf>
    <xf numFmtId="3" fontId="16" fillId="0" borderId="0" xfId="68" applyNumberFormat="1" applyFont="1">
      <alignment/>
      <protection/>
    </xf>
    <xf numFmtId="3" fontId="16" fillId="0" borderId="0" xfId="68" applyNumberFormat="1" applyFont="1" applyFill="1">
      <alignment/>
      <protection/>
    </xf>
    <xf numFmtId="0" fontId="17" fillId="0" borderId="0" xfId="68" applyFont="1" applyAlignment="1">
      <alignment horizontal="left"/>
      <protection/>
    </xf>
    <xf numFmtId="3" fontId="17" fillId="0" borderId="0" xfId="68" applyNumberFormat="1" applyFont="1">
      <alignment/>
      <protection/>
    </xf>
    <xf numFmtId="3" fontId="17" fillId="0" borderId="0" xfId="68" applyNumberFormat="1" applyFont="1" applyFill="1">
      <alignment/>
      <protection/>
    </xf>
    <xf numFmtId="3" fontId="16" fillId="0" borderId="0" xfId="68" applyNumberFormat="1" applyFont="1" applyFill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0" xfId="68" applyFont="1">
      <alignment/>
      <protection/>
    </xf>
    <xf numFmtId="0" fontId="4" fillId="0" borderId="0" xfId="68" applyFont="1" applyBorder="1">
      <alignment/>
      <protection/>
    </xf>
    <xf numFmtId="0" fontId="1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68" applyFont="1" applyBorder="1">
      <alignment/>
      <protection/>
    </xf>
    <xf numFmtId="0" fontId="0" fillId="0" borderId="0" xfId="68" applyFont="1">
      <alignment/>
      <protection/>
    </xf>
    <xf numFmtId="0" fontId="0" fillId="0" borderId="0" xfId="68" applyFont="1" applyFill="1">
      <alignment/>
      <protection/>
    </xf>
    <xf numFmtId="0" fontId="17" fillId="0" borderId="10" xfId="68" applyFont="1" applyBorder="1" applyAlignment="1">
      <alignment horizontal="left"/>
      <protection/>
    </xf>
    <xf numFmtId="0" fontId="17" fillId="0" borderId="10" xfId="68" applyFont="1" applyBorder="1">
      <alignment/>
      <protection/>
    </xf>
    <xf numFmtId="0" fontId="17" fillId="0" borderId="0" xfId="68" applyFont="1" applyFill="1" applyAlignment="1">
      <alignment horizontal="left"/>
      <protection/>
    </xf>
    <xf numFmtId="0" fontId="17" fillId="0" borderId="0" xfId="68" applyFont="1" applyFill="1">
      <alignment/>
      <protection/>
    </xf>
    <xf numFmtId="0" fontId="2" fillId="0" borderId="10" xfId="0" applyFont="1" applyBorder="1" applyAlignment="1">
      <alignment horizontal="right"/>
    </xf>
    <xf numFmtId="0" fontId="2" fillId="0" borderId="12" xfId="68" applyFont="1" applyBorder="1">
      <alignment/>
      <protection/>
    </xf>
    <xf numFmtId="0" fontId="2" fillId="0" borderId="0" xfId="68" applyFont="1" applyFill="1" applyBorder="1" applyAlignment="1">
      <alignment horizontal="right"/>
      <protection/>
    </xf>
    <xf numFmtId="0" fontId="16" fillId="0" borderId="0" xfId="68" applyFont="1">
      <alignment/>
      <protection/>
    </xf>
    <xf numFmtId="0" fontId="16" fillId="0" borderId="0" xfId="68" applyFont="1">
      <alignment/>
      <protection/>
    </xf>
    <xf numFmtId="3" fontId="16" fillId="0" borderId="10" xfId="68" applyNumberFormat="1" applyFont="1" applyBorder="1">
      <alignment/>
      <protection/>
    </xf>
    <xf numFmtId="0" fontId="29" fillId="0" borderId="0" xfId="0" applyFont="1" applyAlignment="1">
      <alignment/>
    </xf>
    <xf numFmtId="193" fontId="0" fillId="0" borderId="0" xfId="0" applyNumberFormat="1" applyAlignment="1">
      <alignment/>
    </xf>
    <xf numFmtId="0" fontId="5" fillId="0" borderId="0" xfId="68" applyFont="1">
      <alignment/>
      <protection/>
    </xf>
    <xf numFmtId="0" fontId="4" fillId="0" borderId="0" xfId="68" applyFont="1" applyFill="1">
      <alignment/>
      <protection/>
    </xf>
    <xf numFmtId="193" fontId="16" fillId="0" borderId="0" xfId="68" applyNumberFormat="1" applyFont="1">
      <alignment/>
      <protection/>
    </xf>
    <xf numFmtId="0" fontId="17" fillId="0" borderId="0" xfId="68" applyFont="1" applyBorder="1" applyAlignment="1">
      <alignment horizontal="left"/>
      <protection/>
    </xf>
    <xf numFmtId="0" fontId="17" fillId="0" borderId="0" xfId="68" applyFont="1" applyBorder="1">
      <alignment/>
      <protection/>
    </xf>
    <xf numFmtId="0" fontId="16" fillId="0" borderId="10" xfId="68" applyFont="1" applyBorder="1">
      <alignment/>
      <protection/>
    </xf>
    <xf numFmtId="193" fontId="16" fillId="0" borderId="10" xfId="68" applyNumberFormat="1" applyFont="1" applyBorder="1">
      <alignment/>
      <protection/>
    </xf>
    <xf numFmtId="3" fontId="16" fillId="0" borderId="10" xfId="68" applyNumberFormat="1" applyFont="1" applyFill="1" applyBorder="1">
      <alignment/>
      <protection/>
    </xf>
    <xf numFmtId="0" fontId="2" fillId="0" borderId="10" xfId="0" applyFont="1" applyBorder="1" applyAlignment="1">
      <alignment horizontal="right"/>
    </xf>
    <xf numFmtId="0" fontId="3" fillId="0" borderId="10" xfId="68" applyFont="1" applyBorder="1">
      <alignment/>
      <protection/>
    </xf>
    <xf numFmtId="190" fontId="16" fillId="0" borderId="10" xfId="68" applyNumberFormat="1" applyFont="1" applyBorder="1">
      <alignment/>
      <protection/>
    </xf>
    <xf numFmtId="193" fontId="21" fillId="0" borderId="0" xfId="59" applyNumberFormat="1" applyFont="1" applyFill="1" applyBorder="1">
      <alignment/>
      <protection/>
    </xf>
    <xf numFmtId="19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3" fillId="0" borderId="0" xfId="0" applyNumberFormat="1" applyFont="1" applyFill="1" applyAlignment="1">
      <alignment/>
    </xf>
    <xf numFmtId="3" fontId="2" fillId="0" borderId="10" xfId="62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90" fontId="19" fillId="0" borderId="0" xfId="59" applyNumberFormat="1" applyFont="1" applyFill="1">
      <alignment/>
      <protection/>
    </xf>
    <xf numFmtId="0" fontId="2" fillId="0" borderId="0" xfId="60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199" fontId="2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right"/>
    </xf>
    <xf numFmtId="0" fontId="17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90" fontId="16" fillId="0" borderId="0" xfId="68" applyNumberFormat="1" applyFont="1" applyBorder="1">
      <alignment/>
      <protection/>
    </xf>
    <xf numFmtId="190" fontId="17" fillId="0" borderId="0" xfId="68" applyNumberFormat="1" applyFont="1" applyBorder="1">
      <alignment/>
      <protection/>
    </xf>
    <xf numFmtId="193" fontId="17" fillId="0" borderId="0" xfId="68" applyNumberFormat="1" applyFont="1">
      <alignment/>
      <protection/>
    </xf>
    <xf numFmtId="193" fontId="3" fillId="0" borderId="10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7" fillId="0" borderId="0" xfId="59" applyFont="1" applyBorder="1">
      <alignment/>
      <protection/>
    </xf>
    <xf numFmtId="0" fontId="13" fillId="0" borderId="14" xfId="59" applyFont="1" applyFill="1" applyBorder="1" applyAlignment="1">
      <alignment horizontal="center"/>
      <protection/>
    </xf>
    <xf numFmtId="0" fontId="7" fillId="0" borderId="10" xfId="59" applyFont="1" applyFill="1" applyBorder="1">
      <alignment/>
      <protection/>
    </xf>
    <xf numFmtId="190" fontId="2" fillId="0" borderId="1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/>
      <protection/>
    </xf>
    <xf numFmtId="190" fontId="21" fillId="0" borderId="0" xfId="59" applyNumberFormat="1" applyFont="1" applyFill="1" applyBorder="1">
      <alignment/>
      <protection/>
    </xf>
    <xf numFmtId="190" fontId="15" fillId="0" borderId="0" xfId="59" applyNumberFormat="1" applyFont="1" applyFill="1" applyBorder="1">
      <alignment/>
      <protection/>
    </xf>
    <xf numFmtId="190" fontId="19" fillId="0" borderId="0" xfId="59" applyNumberFormat="1" applyFont="1" applyFill="1" applyBorder="1">
      <alignment/>
      <protection/>
    </xf>
    <xf numFmtId="193" fontId="15" fillId="0" borderId="0" xfId="59" applyNumberFormat="1" applyFont="1" applyFill="1" applyBorder="1">
      <alignment/>
      <protection/>
    </xf>
    <xf numFmtId="193" fontId="15" fillId="0" borderId="0" xfId="59" applyNumberFormat="1" applyFont="1" applyFill="1">
      <alignment/>
      <protection/>
    </xf>
    <xf numFmtId="190" fontId="15" fillId="0" borderId="0" xfId="0" applyNumberFormat="1" applyFont="1" applyAlignment="1">
      <alignment/>
    </xf>
    <xf numFmtId="190" fontId="15" fillId="0" borderId="0" xfId="0" applyNumberFormat="1" applyFont="1" applyBorder="1" applyAlignment="1">
      <alignment/>
    </xf>
    <xf numFmtId="193" fontId="15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90" fontId="15" fillId="0" borderId="10" xfId="0" applyNumberFormat="1" applyFont="1" applyFill="1" applyBorder="1" applyAlignment="1">
      <alignment/>
    </xf>
    <xf numFmtId="0" fontId="5" fillId="0" borderId="0" xfId="64" applyFont="1" applyProtection="1">
      <alignment/>
      <protection/>
    </xf>
    <xf numFmtId="193" fontId="3" fillId="0" borderId="16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60" applyFont="1" applyFill="1" applyBorder="1" applyAlignment="1" applyProtection="1">
      <alignment horizontal="center"/>
      <protection/>
    </xf>
    <xf numFmtId="0" fontId="7" fillId="0" borderId="12" xfId="59" applyFont="1" applyFill="1" applyBorder="1">
      <alignment/>
      <protection/>
    </xf>
    <xf numFmtId="0" fontId="29" fillId="0" borderId="0" xfId="0" applyFont="1" applyAlignment="1">
      <alignment/>
    </xf>
    <xf numFmtId="0" fontId="2" fillId="0" borderId="0" xfId="64" applyFont="1" applyProtection="1">
      <alignment/>
      <protection/>
    </xf>
    <xf numFmtId="0" fontId="2" fillId="0" borderId="10" xfId="64" applyFont="1" applyBorder="1" applyAlignment="1" applyProtection="1">
      <alignment horizontal="right"/>
      <protection/>
    </xf>
    <xf numFmtId="0" fontId="2" fillId="0" borderId="11" xfId="64" applyFont="1" applyBorder="1" applyProtection="1">
      <alignment/>
      <protection/>
    </xf>
    <xf numFmtId="0" fontId="2" fillId="0" borderId="0" xfId="64" applyFont="1" applyBorder="1" applyAlignment="1" applyProtection="1">
      <alignment horizontal="right"/>
      <protection/>
    </xf>
    <xf numFmtId="0" fontId="2" fillId="0" borderId="12" xfId="64" applyFont="1" applyBorder="1" applyAlignment="1" applyProtection="1">
      <alignment horizontal="right"/>
      <protection/>
    </xf>
    <xf numFmtId="0" fontId="2" fillId="0" borderId="10" xfId="64" applyFont="1" applyBorder="1" applyProtection="1">
      <alignment/>
      <protection/>
    </xf>
    <xf numFmtId="190" fontId="21" fillId="0" borderId="0" xfId="64" applyNumberFormat="1" applyFont="1" applyBorder="1" applyProtection="1">
      <alignment/>
      <protection/>
    </xf>
    <xf numFmtId="190" fontId="15" fillId="0" borderId="0" xfId="64" applyNumberFormat="1" applyFont="1" applyProtection="1">
      <alignment/>
      <protection/>
    </xf>
    <xf numFmtId="190" fontId="7" fillId="0" borderId="0" xfId="0" applyNumberFormat="1" applyFont="1" applyFill="1" applyAlignment="1">
      <alignment/>
    </xf>
    <xf numFmtId="190" fontId="38" fillId="0" borderId="0" xfId="0" applyNumberFormat="1" applyFont="1" applyFill="1" applyAlignment="1">
      <alignment/>
    </xf>
    <xf numFmtId="190" fontId="21" fillId="0" borderId="0" xfId="64" applyNumberFormat="1" applyFont="1" applyProtection="1">
      <alignment/>
      <protection/>
    </xf>
    <xf numFmtId="190" fontId="7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60" applyFont="1" applyBorder="1" applyProtection="1">
      <alignment/>
      <protection/>
    </xf>
    <xf numFmtId="190" fontId="15" fillId="0" borderId="0" xfId="0" applyNumberFormat="1" applyFont="1" applyFill="1" applyBorder="1" applyAlignment="1">
      <alignment horizontal="right"/>
    </xf>
    <xf numFmtId="3" fontId="6" fillId="0" borderId="0" xfId="56" applyNumberFormat="1" applyFont="1" applyFill="1" applyBorder="1" applyAlignment="1">
      <alignment horizontal="right"/>
      <protection/>
    </xf>
    <xf numFmtId="193" fontId="29" fillId="0" borderId="0" xfId="0" applyNumberFormat="1" applyFont="1" applyFill="1" applyBorder="1" applyAlignment="1">
      <alignment/>
    </xf>
    <xf numFmtId="1" fontId="29" fillId="0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5" fillId="0" borderId="0" xfId="63" applyFont="1" applyProtection="1">
      <alignment/>
      <protection/>
    </xf>
    <xf numFmtId="3" fontId="29" fillId="0" borderId="0" xfId="63" applyNumberFormat="1" applyFont="1" applyBorder="1" applyProtection="1">
      <alignment/>
      <protection/>
    </xf>
    <xf numFmtId="1" fontId="29" fillId="0" borderId="10" xfId="58" applyFont="1" applyBorder="1">
      <alignment/>
      <protection/>
    </xf>
    <xf numFmtId="3" fontId="29" fillId="0" borderId="10" xfId="63" applyNumberFormat="1" applyFont="1" applyBorder="1" applyProtection="1">
      <alignment/>
      <protection/>
    </xf>
    <xf numFmtId="1" fontId="15" fillId="0" borderId="0" xfId="58" applyFont="1" applyBorder="1">
      <alignment/>
      <protection/>
    </xf>
    <xf numFmtId="3" fontId="21" fillId="0" borderId="0" xfId="63" applyNumberFormat="1" applyFont="1" applyBorder="1" applyProtection="1">
      <alignment/>
      <protection/>
    </xf>
    <xf numFmtId="0" fontId="21" fillId="0" borderId="0" xfId="58" applyNumberFormat="1" applyFont="1" applyFill="1">
      <alignment/>
      <protection/>
    </xf>
    <xf numFmtId="0" fontId="21" fillId="0" borderId="0" xfId="58" applyNumberFormat="1" applyFont="1">
      <alignment/>
      <protection/>
    </xf>
    <xf numFmtId="1" fontId="21" fillId="0" borderId="0" xfId="58" applyNumberFormat="1" applyFont="1">
      <alignment/>
      <protection/>
    </xf>
    <xf numFmtId="3" fontId="21" fillId="0" borderId="10" xfId="63" applyNumberFormat="1" applyFont="1" applyBorder="1" applyProtection="1">
      <alignment/>
      <protection/>
    </xf>
    <xf numFmtId="3" fontId="15" fillId="0" borderId="10" xfId="63" applyNumberFormat="1" applyFont="1" applyBorder="1" applyAlignment="1" applyProtection="1">
      <alignment horizontal="right"/>
      <protection/>
    </xf>
    <xf numFmtId="3" fontId="15" fillId="0" borderId="10" xfId="63" applyNumberFormat="1" applyFont="1" applyFill="1" applyBorder="1" applyAlignment="1" applyProtection="1">
      <alignment horizontal="right"/>
      <protection/>
    </xf>
    <xf numFmtId="3" fontId="15" fillId="0" borderId="0" xfId="63" applyNumberFormat="1" applyFont="1" applyProtection="1">
      <alignment/>
      <protection/>
    </xf>
    <xf numFmtId="3" fontId="15" fillId="0" borderId="0" xfId="58" applyNumberFormat="1" applyFont="1">
      <alignment/>
      <protection/>
    </xf>
    <xf numFmtId="3" fontId="15" fillId="0" borderId="0" xfId="66" applyNumberFormat="1" applyFont="1" applyFill="1" applyAlignment="1">
      <alignment horizontal="right"/>
      <protection/>
    </xf>
    <xf numFmtId="3" fontId="15" fillId="0" borderId="0" xfId="56" applyNumberFormat="1" applyFont="1" applyFill="1" applyBorder="1" applyAlignment="1">
      <alignment horizontal="right"/>
      <protection/>
    </xf>
    <xf numFmtId="3" fontId="15" fillId="0" borderId="0" xfId="0" applyNumberFormat="1" applyFont="1" applyAlignment="1">
      <alignment/>
    </xf>
    <xf numFmtId="3" fontId="15" fillId="0" borderId="0" xfId="56" applyNumberFormat="1" applyFont="1" applyBorder="1" applyAlignment="1">
      <alignment horizontal="right"/>
      <protection/>
    </xf>
    <xf numFmtId="3" fontId="15" fillId="0" borderId="0" xfId="66" applyNumberFormat="1" applyFont="1" applyFill="1" applyBorder="1">
      <alignment/>
      <protection/>
    </xf>
    <xf numFmtId="3" fontId="15" fillId="0" borderId="0" xfId="63" applyNumberFormat="1" applyFont="1" applyFill="1" applyProtection="1">
      <alignment/>
      <protection/>
    </xf>
    <xf numFmtId="3" fontId="15" fillId="0" borderId="0" xfId="0" applyNumberFormat="1" applyFont="1" applyFill="1" applyAlignment="1">
      <alignment horizontal="right"/>
    </xf>
    <xf numFmtId="3" fontId="39" fillId="0" borderId="0" xfId="42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0" xfId="66" applyNumberFormat="1" applyFont="1" applyFill="1" applyBorder="1" applyAlignment="1">
      <alignment horizontal="right"/>
      <protection/>
    </xf>
    <xf numFmtId="3" fontId="15" fillId="0" borderId="0" xfId="58" applyNumberFormat="1" applyFont="1" applyAlignment="1">
      <alignment/>
      <protection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21" fillId="0" borderId="0" xfId="63" applyNumberFormat="1" applyFont="1" applyProtection="1">
      <alignment/>
      <protection/>
    </xf>
    <xf numFmtId="1" fontId="15" fillId="0" borderId="0" xfId="0" applyNumberFormat="1" applyFont="1" applyFill="1" applyAlignment="1">
      <alignment/>
    </xf>
    <xf numFmtId="3" fontId="15" fillId="0" borderId="0" xfId="63" applyNumberFormat="1" applyFont="1" applyAlignment="1" applyProtection="1">
      <alignment wrapText="1"/>
      <protection/>
    </xf>
    <xf numFmtId="1" fontId="15" fillId="0" borderId="0" xfId="58" applyNumberFormat="1" applyFont="1">
      <alignment/>
      <protection/>
    </xf>
    <xf numFmtId="1" fontId="15" fillId="0" borderId="0" xfId="0" applyNumberFormat="1" applyFont="1" applyBorder="1" applyAlignment="1">
      <alignment horizontal="right"/>
    </xf>
    <xf numFmtId="3" fontId="15" fillId="0" borderId="0" xfId="63" applyNumberFormat="1" applyFont="1" applyBorder="1" applyProtection="1">
      <alignment/>
      <protection/>
    </xf>
    <xf numFmtId="3" fontId="15" fillId="0" borderId="0" xfId="63" applyNumberFormat="1" applyFont="1">
      <alignment/>
      <protection/>
    </xf>
    <xf numFmtId="3" fontId="15" fillId="0" borderId="10" xfId="58" applyNumberFormat="1" applyFont="1" applyBorder="1">
      <alignment/>
      <protection/>
    </xf>
    <xf numFmtId="0" fontId="15" fillId="0" borderId="10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78" fillId="0" borderId="12" xfId="0" applyNumberFormat="1" applyFont="1" applyBorder="1" applyAlignment="1">
      <alignment/>
    </xf>
    <xf numFmtId="0" fontId="14" fillId="0" borderId="0" xfId="61" applyFont="1" applyBorder="1" applyProtection="1">
      <alignment/>
      <protection/>
    </xf>
    <xf numFmtId="0" fontId="17" fillId="0" borderId="0" xfId="60" applyFont="1" applyFill="1" applyBorder="1" applyProtection="1">
      <alignment/>
      <protection/>
    </xf>
    <xf numFmtId="0" fontId="17" fillId="0" borderId="0" xfId="60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7" fillId="0" borderId="0" xfId="60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17" fillId="0" borderId="0" xfId="68" applyFont="1" applyAlignment="1">
      <alignment horizontal="left" indent="1"/>
      <protection/>
    </xf>
    <xf numFmtId="0" fontId="79" fillId="0" borderId="0" xfId="68" applyFont="1">
      <alignment/>
      <protection/>
    </xf>
    <xf numFmtId="0" fontId="79" fillId="0" borderId="0" xfId="68" applyFont="1" applyAlignment="1">
      <alignment horizontal="left" indent="1"/>
      <protection/>
    </xf>
    <xf numFmtId="3" fontId="79" fillId="0" borderId="0" xfId="68" applyNumberFormat="1" applyFont="1">
      <alignment/>
      <protection/>
    </xf>
    <xf numFmtId="0" fontId="21" fillId="0" borderId="10" xfId="0" applyFont="1" applyFill="1" applyBorder="1" applyAlignment="1" applyProtection="1">
      <alignment/>
      <protection/>
    </xf>
    <xf numFmtId="193" fontId="16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90" fontId="2" fillId="0" borderId="10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7" fillId="0" borderId="17" xfId="0" applyFont="1" applyBorder="1" applyAlignment="1">
      <alignment/>
    </xf>
    <xf numFmtId="0" fontId="7" fillId="0" borderId="17" xfId="59" applyFont="1" applyBorder="1">
      <alignment/>
      <protection/>
    </xf>
    <xf numFmtId="0" fontId="17" fillId="0" borderId="10" xfId="0" applyFont="1" applyBorder="1" applyAlignment="1">
      <alignment/>
    </xf>
    <xf numFmtId="189" fontId="0" fillId="0" borderId="0" xfId="0" applyNumberFormat="1" applyAlignment="1">
      <alignment/>
    </xf>
    <xf numFmtId="189" fontId="17" fillId="0" borderId="0" xfId="0" applyNumberFormat="1" applyFont="1" applyFill="1" applyAlignment="1">
      <alignment horizontal="right"/>
    </xf>
    <xf numFmtId="189" fontId="17" fillId="0" borderId="0" xfId="0" applyNumberFormat="1" applyFont="1" applyFill="1" applyAlignment="1" applyProtection="1">
      <alignment/>
      <protection/>
    </xf>
    <xf numFmtId="189" fontId="17" fillId="0" borderId="0" xfId="0" applyNumberFormat="1" applyFont="1" applyFill="1" applyBorder="1" applyAlignment="1" applyProtection="1">
      <alignment horizontal="right"/>
      <protection/>
    </xf>
    <xf numFmtId="189" fontId="15" fillId="0" borderId="0" xfId="0" applyNumberFormat="1" applyFont="1" applyFill="1" applyBorder="1" applyAlignment="1">
      <alignment horizontal="right"/>
    </xf>
    <xf numFmtId="193" fontId="17" fillId="0" borderId="0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/>
    </xf>
    <xf numFmtId="0" fontId="7" fillId="0" borderId="14" xfId="59" applyFont="1" applyBorder="1">
      <alignment/>
      <protection/>
    </xf>
    <xf numFmtId="0" fontId="0" fillId="0" borderId="16" xfId="60" applyFont="1" applyFill="1" applyBorder="1" applyAlignment="1" applyProtection="1">
      <alignment horizontal="center"/>
      <protection/>
    </xf>
    <xf numFmtId="0" fontId="7" fillId="0" borderId="16" xfId="59" applyFont="1" applyFill="1" applyBorder="1">
      <alignment/>
      <protection/>
    </xf>
    <xf numFmtId="190" fontId="17" fillId="0" borderId="10" xfId="0" applyNumberFormat="1" applyFont="1" applyFill="1" applyBorder="1" applyAlignment="1">
      <alignment/>
    </xf>
    <xf numFmtId="14" fontId="80" fillId="0" borderId="0" xfId="0" applyNumberFormat="1" applyFont="1" applyFill="1" applyAlignment="1">
      <alignment horizontal="right"/>
    </xf>
    <xf numFmtId="0" fontId="59" fillId="0" borderId="0" xfId="0" applyFont="1" applyFill="1" applyBorder="1" applyAlignment="1">
      <alignment/>
    </xf>
    <xf numFmtId="193" fontId="1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Alignment="1">
      <alignment horizontal="left" wrapText="1"/>
    </xf>
    <xf numFmtId="0" fontId="2" fillId="0" borderId="19" xfId="0" applyFont="1" applyFill="1" applyBorder="1" applyAlignment="1">
      <alignment/>
    </xf>
    <xf numFmtId="3" fontId="16" fillId="0" borderId="0" xfId="68" applyNumberFormat="1" applyFont="1" applyBorder="1">
      <alignment/>
      <protection/>
    </xf>
    <xf numFmtId="193" fontId="16" fillId="0" borderId="0" xfId="0" applyNumberFormat="1" applyFont="1" applyFill="1" applyBorder="1" applyAlignment="1" applyProtection="1">
      <alignment/>
      <protection/>
    </xf>
    <xf numFmtId="193" fontId="3" fillId="0" borderId="0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193" fontId="17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81" fillId="0" borderId="0" xfId="0" applyNumberFormat="1" applyFont="1" applyAlignment="1">
      <alignment/>
    </xf>
    <xf numFmtId="14" fontId="82" fillId="0" borderId="0" xfId="0" applyNumberFormat="1" applyFont="1" applyFill="1" applyAlignment="1">
      <alignment horizontal="right"/>
    </xf>
    <xf numFmtId="190" fontId="2" fillId="0" borderId="0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3" fontId="15" fillId="0" borderId="0" xfId="0" applyNumberFormat="1" applyFont="1" applyAlignment="1">
      <alignment horizontal="left" wrapText="1"/>
    </xf>
    <xf numFmtId="190" fontId="17" fillId="0" borderId="0" xfId="65" applyNumberFormat="1" applyFont="1" applyFill="1" applyBorder="1" applyAlignment="1">
      <alignment horizontal="left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Vse BOP skupaj" xfId="56"/>
    <cellStyle name="Neutral" xfId="57"/>
    <cellStyle name="Normal_JOZEtabPOM03" xfId="58"/>
    <cellStyle name="Normal_PP-printiod2000" xfId="59"/>
    <cellStyle name="Normal_Sheet1" xfId="60"/>
    <cellStyle name="Normal_Sheet10" xfId="61"/>
    <cellStyle name="Normal_Sheet11" xfId="62"/>
    <cellStyle name="Normal_Sheet17" xfId="63"/>
    <cellStyle name="Normal_Sheet23" xfId="64"/>
    <cellStyle name="Normal_Sheet3" xfId="65"/>
    <cellStyle name="Normal_Sheet4" xfId="66"/>
    <cellStyle name="Normal_Tabele Tomaž JP05-za prilogo" xfId="67"/>
    <cellStyle name="Normal_TABELE00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4.25390625" style="0" customWidth="1"/>
    <col min="12" max="12" width="9.875" style="0" bestFit="1" customWidth="1"/>
  </cols>
  <sheetData>
    <row r="1" spans="1:12" ht="15.75">
      <c r="A1" s="255" t="s">
        <v>54</v>
      </c>
      <c r="B1" s="193"/>
      <c r="C1" s="194"/>
      <c r="E1" s="195"/>
      <c r="F1" s="439"/>
      <c r="K1" s="131"/>
      <c r="L1" s="453" t="s">
        <v>280</v>
      </c>
    </row>
    <row r="2" spans="1:12" ht="12.75">
      <c r="A2" s="195"/>
      <c r="B2" s="193"/>
      <c r="C2" s="194"/>
      <c r="L2" s="452">
        <v>43370</v>
      </c>
    </row>
    <row r="3" spans="2:3" ht="12.75">
      <c r="B3" s="193"/>
      <c r="C3" s="194"/>
    </row>
    <row r="4" spans="1:3" ht="12.75">
      <c r="A4" s="168" t="s">
        <v>55</v>
      </c>
      <c r="B4" s="193" t="s">
        <v>56</v>
      </c>
      <c r="C4" s="194"/>
    </row>
    <row r="5" spans="2:3" ht="12.75">
      <c r="B5" s="193"/>
      <c r="C5" s="194"/>
    </row>
    <row r="6" spans="1:6" ht="12.75">
      <c r="A6" s="196" t="s">
        <v>57</v>
      </c>
      <c r="B6" s="193" t="s">
        <v>58</v>
      </c>
      <c r="C6" s="194"/>
      <c r="D6" s="194"/>
      <c r="E6" s="31"/>
      <c r="F6" s="18"/>
    </row>
    <row r="7" spans="1:3" ht="12.75">
      <c r="A7" s="196"/>
      <c r="B7" s="193"/>
      <c r="C7" s="194"/>
    </row>
    <row r="8" spans="1:3" ht="12.75">
      <c r="A8" s="196" t="s">
        <v>59</v>
      </c>
      <c r="B8" s="193" t="s">
        <v>60</v>
      </c>
      <c r="C8" s="194"/>
    </row>
    <row r="9" spans="2:3" ht="12.75">
      <c r="B9" s="193"/>
      <c r="C9" s="194"/>
    </row>
    <row r="10" spans="1:3" ht="12.75">
      <c r="A10" s="196" t="s">
        <v>61</v>
      </c>
      <c r="B10" s="193" t="s">
        <v>62</v>
      </c>
      <c r="C10" s="194"/>
    </row>
    <row r="11" spans="2:3" ht="12.75">
      <c r="B11" s="193"/>
      <c r="C11" s="194"/>
    </row>
    <row r="12" spans="1:3" ht="12.75">
      <c r="A12" s="196" t="s">
        <v>63</v>
      </c>
      <c r="B12" s="193" t="s">
        <v>64</v>
      </c>
      <c r="C12" s="194"/>
    </row>
    <row r="13" spans="2:3" ht="12.75">
      <c r="B13" s="193"/>
      <c r="C13" s="194"/>
    </row>
    <row r="14" spans="1:3" ht="12.75">
      <c r="A14" s="197" t="s">
        <v>244</v>
      </c>
      <c r="B14" s="193" t="s">
        <v>246</v>
      </c>
      <c r="C14" s="194"/>
    </row>
    <row r="15" spans="2:3" ht="12.75">
      <c r="B15" s="193"/>
      <c r="C15" s="194"/>
    </row>
    <row r="16" spans="1:3" ht="12.75">
      <c r="A16" s="197" t="s">
        <v>245</v>
      </c>
      <c r="B16" s="193" t="s">
        <v>247</v>
      </c>
      <c r="C16" s="194"/>
    </row>
    <row r="17" spans="2:3" ht="12.75">
      <c r="B17" s="193"/>
      <c r="C17" s="194"/>
    </row>
    <row r="18" spans="1:4" ht="12.75">
      <c r="A18" s="198" t="s">
        <v>65</v>
      </c>
      <c r="B18" s="199" t="s">
        <v>66</v>
      </c>
      <c r="C18" s="200"/>
      <c r="D18" s="200"/>
    </row>
    <row r="19" spans="2:3" ht="12.75">
      <c r="B19" s="193"/>
      <c r="C19" s="194"/>
    </row>
    <row r="20" spans="1:4" ht="12.75">
      <c r="A20" s="198" t="s">
        <v>67</v>
      </c>
      <c r="B20" s="199" t="s">
        <v>68</v>
      </c>
      <c r="C20" s="200"/>
      <c r="D20" s="200"/>
    </row>
    <row r="21" spans="2:3" ht="12.75">
      <c r="B21" s="193"/>
      <c r="C21" s="194"/>
    </row>
    <row r="22" spans="1:3" ht="12.75">
      <c r="A22" s="11" t="s">
        <v>69</v>
      </c>
      <c r="B22" s="11" t="s">
        <v>70</v>
      </c>
      <c r="C22" s="194"/>
    </row>
    <row r="23" spans="2:3" ht="12.75">
      <c r="B23" s="193"/>
      <c r="C23" s="194"/>
    </row>
    <row r="24" spans="1:3" ht="12.75">
      <c r="A24" s="11" t="s">
        <v>71</v>
      </c>
      <c r="B24" s="11" t="s">
        <v>72</v>
      </c>
      <c r="C24" s="194"/>
    </row>
    <row r="25" spans="2:3" ht="12.75">
      <c r="B25" s="193"/>
      <c r="C25" s="194"/>
    </row>
    <row r="26" spans="1:5" ht="12.75">
      <c r="A26" s="414" t="s">
        <v>231</v>
      </c>
      <c r="B26" s="411" t="s">
        <v>225</v>
      </c>
      <c r="C26" s="123"/>
      <c r="D26" s="131"/>
      <c r="E26" s="131"/>
    </row>
    <row r="27" spans="2:3" ht="12.75">
      <c r="B27" s="193"/>
      <c r="C27" s="194"/>
    </row>
    <row r="28" spans="1:7" ht="12.75">
      <c r="A28" s="201" t="s">
        <v>156</v>
      </c>
      <c r="B28" s="204" t="s">
        <v>139</v>
      </c>
      <c r="C28" s="194"/>
      <c r="F28" s="70"/>
      <c r="G28" s="70"/>
    </row>
    <row r="29" spans="1:3" ht="12.75">
      <c r="A29" s="202"/>
      <c r="B29" s="193"/>
      <c r="C29" s="194"/>
    </row>
    <row r="30" spans="1:7" ht="12.75">
      <c r="A30" s="203" t="s">
        <v>157</v>
      </c>
      <c r="B30" s="343" t="s">
        <v>158</v>
      </c>
      <c r="C30" s="194"/>
      <c r="F30" s="70"/>
      <c r="G30" s="70"/>
    </row>
    <row r="31" spans="1:3" ht="12.75">
      <c r="A31" s="202"/>
      <c r="B31" s="193"/>
      <c r="C31" s="194"/>
    </row>
    <row r="32" spans="1:5" ht="12.75">
      <c r="A32" s="205" t="s">
        <v>175</v>
      </c>
      <c r="B32" s="206" t="s">
        <v>91</v>
      </c>
      <c r="C32" s="70"/>
      <c r="D32" s="70"/>
      <c r="E32" s="70"/>
    </row>
    <row r="33" spans="1:3" ht="12.75">
      <c r="A33" s="205"/>
      <c r="B33" s="193"/>
      <c r="C33" s="194"/>
    </row>
    <row r="34" spans="1:5" ht="12.75">
      <c r="A34" s="205" t="s">
        <v>176</v>
      </c>
      <c r="B34" s="206" t="s">
        <v>92</v>
      </c>
      <c r="C34" s="70"/>
      <c r="D34" s="70"/>
      <c r="E34" s="70"/>
    </row>
    <row r="35" spans="1:3" ht="12.75">
      <c r="A35" s="205"/>
      <c r="B35" s="193"/>
      <c r="C35" s="194"/>
    </row>
    <row r="36" spans="1:5" ht="12.75">
      <c r="A36" s="205" t="s">
        <v>159</v>
      </c>
      <c r="B36" s="206" t="s">
        <v>93</v>
      </c>
      <c r="C36" s="70"/>
      <c r="D36" s="70"/>
      <c r="E36" s="70"/>
    </row>
    <row r="37" spans="1:3" ht="12.75">
      <c r="A37" s="202"/>
      <c r="B37" s="193"/>
      <c r="C37" s="194"/>
    </row>
    <row r="38" spans="1:5" ht="12.75">
      <c r="A38" s="203" t="s">
        <v>177</v>
      </c>
      <c r="B38" s="206" t="s">
        <v>94</v>
      </c>
      <c r="C38" s="70"/>
      <c r="D38" s="70"/>
      <c r="E38" s="70"/>
    </row>
    <row r="39" spans="1:3" ht="12.75">
      <c r="A39" s="203"/>
      <c r="B39" s="193"/>
      <c r="C39" s="194"/>
    </row>
    <row r="40" spans="1:2" ht="12.75">
      <c r="A40" s="203"/>
      <c r="B40" s="20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45.75390625" style="0" customWidth="1"/>
  </cols>
  <sheetData>
    <row r="1" spans="1:2" ht="12.75">
      <c r="A1" s="343" t="s">
        <v>163</v>
      </c>
      <c r="B1" s="2"/>
    </row>
    <row r="2" spans="1:2" ht="12.75">
      <c r="A2" s="343"/>
      <c r="B2" s="2"/>
    </row>
    <row r="3" spans="1:11" ht="12">
      <c r="A3" s="350"/>
      <c r="B3" s="351"/>
      <c r="C3" s="351"/>
      <c r="D3" s="351"/>
      <c r="E3" s="351"/>
      <c r="F3" s="190"/>
      <c r="H3" s="351"/>
      <c r="I3" s="351"/>
      <c r="J3" s="351"/>
      <c r="K3" s="351" t="s">
        <v>164</v>
      </c>
    </row>
    <row r="4" spans="1:12" ht="12">
      <c r="A4" s="352"/>
      <c r="B4" s="353">
        <v>2010</v>
      </c>
      <c r="C4" s="353">
        <v>2011</v>
      </c>
      <c r="D4" s="353">
        <v>2012</v>
      </c>
      <c r="E4" s="353">
        <v>2013</v>
      </c>
      <c r="F4" s="353">
        <v>2014</v>
      </c>
      <c r="G4" s="354">
        <v>2015</v>
      </c>
      <c r="H4" s="354">
        <v>2016</v>
      </c>
      <c r="I4" s="354">
        <v>2017</v>
      </c>
      <c r="J4" s="354">
        <v>2018</v>
      </c>
      <c r="K4" s="354">
        <v>2019</v>
      </c>
      <c r="L4" s="354">
        <v>2020</v>
      </c>
    </row>
    <row r="5" spans="1:12" ht="12">
      <c r="A5" s="355"/>
      <c r="B5" s="20"/>
      <c r="C5" s="20"/>
      <c r="D5" s="20"/>
      <c r="E5" s="20"/>
      <c r="F5" s="20"/>
      <c r="G5" s="20"/>
      <c r="H5" s="20"/>
      <c r="I5" s="20"/>
      <c r="J5" s="20" t="s">
        <v>11</v>
      </c>
      <c r="K5" s="20" t="s">
        <v>11</v>
      </c>
      <c r="L5" s="20" t="s">
        <v>11</v>
      </c>
    </row>
    <row r="6" spans="1:12" ht="12">
      <c r="A6" s="27"/>
      <c r="B6" s="27"/>
      <c r="D6" s="27"/>
      <c r="G6" s="217"/>
      <c r="H6" s="217"/>
      <c r="I6" s="217"/>
      <c r="J6" s="217"/>
      <c r="K6" s="217"/>
      <c r="L6" s="217"/>
    </row>
    <row r="7" spans="1:12" ht="18" customHeight="1">
      <c r="A7" s="356" t="s">
        <v>165</v>
      </c>
      <c r="B7" s="27"/>
      <c r="D7" s="27"/>
      <c r="G7" s="217"/>
      <c r="H7" s="217"/>
      <c r="I7" s="217"/>
      <c r="J7" s="217"/>
      <c r="K7" s="217"/>
      <c r="L7" s="217"/>
    </row>
    <row r="8" spans="1:12" ht="18" customHeight="1">
      <c r="A8" s="357" t="s">
        <v>166</v>
      </c>
      <c r="B8" s="358">
        <v>-2.3</v>
      </c>
      <c r="C8" s="359">
        <v>0</v>
      </c>
      <c r="D8" s="358">
        <v>-1.4</v>
      </c>
      <c r="E8" s="358">
        <v>0.9</v>
      </c>
      <c r="F8" s="358">
        <v>0.2</v>
      </c>
      <c r="G8" s="358">
        <v>-3.1</v>
      </c>
      <c r="H8" s="358">
        <v>1</v>
      </c>
      <c r="I8" s="358">
        <v>0.5</v>
      </c>
      <c r="J8" s="358">
        <v>0.7</v>
      </c>
      <c r="K8" s="358">
        <v>0</v>
      </c>
      <c r="L8" s="358">
        <v>0</v>
      </c>
    </row>
    <row r="9" spans="1:12" ht="18" customHeight="1">
      <c r="A9" s="357" t="s">
        <v>167</v>
      </c>
      <c r="B9" s="358">
        <v>-2.1</v>
      </c>
      <c r="C9" s="359">
        <v>-1</v>
      </c>
      <c r="D9" s="358">
        <v>-1.2</v>
      </c>
      <c r="E9" s="358">
        <v>1.2</v>
      </c>
      <c r="F9" s="358">
        <v>-0.2</v>
      </c>
      <c r="G9" s="358">
        <v>-4.1</v>
      </c>
      <c r="H9" s="358">
        <v>0.3</v>
      </c>
      <c r="I9" s="358">
        <v>0.4</v>
      </c>
      <c r="J9" s="358">
        <v>0.8</v>
      </c>
      <c r="K9" s="358">
        <v>0.1</v>
      </c>
      <c r="L9" s="358">
        <v>0.4</v>
      </c>
    </row>
    <row r="10" spans="1:12" ht="18" customHeight="1">
      <c r="A10" s="357" t="s">
        <v>168</v>
      </c>
      <c r="B10" s="358">
        <v>-1.7</v>
      </c>
      <c r="C10" s="359">
        <v>-2</v>
      </c>
      <c r="D10" s="358">
        <v>-3</v>
      </c>
      <c r="E10" s="358">
        <v>0</v>
      </c>
      <c r="F10" s="358">
        <v>-1.6</v>
      </c>
      <c r="G10" s="358">
        <v>-3.7</v>
      </c>
      <c r="H10" s="358">
        <v>0.9</v>
      </c>
      <c r="I10" s="358">
        <v>-0.7</v>
      </c>
      <c r="J10" s="358">
        <v>2</v>
      </c>
      <c r="K10" s="358">
        <v>1.1</v>
      </c>
      <c r="L10" s="358">
        <v>0.7</v>
      </c>
    </row>
    <row r="11" spans="1:12" ht="18" customHeight="1">
      <c r="A11" s="360" t="s">
        <v>169</v>
      </c>
      <c r="B11" s="358"/>
      <c r="C11" s="359"/>
      <c r="D11" s="358"/>
      <c r="E11" s="358"/>
      <c r="F11" s="358"/>
      <c r="G11" s="358"/>
      <c r="H11" s="358"/>
      <c r="I11" s="358"/>
      <c r="J11" s="358"/>
      <c r="K11" s="358"/>
      <c r="L11" s="358"/>
    </row>
    <row r="12" spans="1:12" ht="18" customHeight="1">
      <c r="A12" s="357" t="s">
        <v>170</v>
      </c>
      <c r="B12" s="358">
        <v>0.6</v>
      </c>
      <c r="C12" s="359">
        <v>-0.8</v>
      </c>
      <c r="D12" s="358">
        <v>0.8</v>
      </c>
      <c r="E12" s="358">
        <v>0.5</v>
      </c>
      <c r="F12" s="358">
        <v>-1.2</v>
      </c>
      <c r="G12" s="358">
        <v>0.3</v>
      </c>
      <c r="H12" s="358">
        <v>1.8</v>
      </c>
      <c r="I12" s="358">
        <v>1.3</v>
      </c>
      <c r="J12" s="358">
        <v>3</v>
      </c>
      <c r="K12" s="358">
        <v>2.6</v>
      </c>
      <c r="L12" s="358">
        <v>2.1</v>
      </c>
    </row>
    <row r="13" spans="1:12" ht="18" customHeight="1">
      <c r="A13" s="28" t="s">
        <v>278</v>
      </c>
      <c r="B13" s="358">
        <v>4</v>
      </c>
      <c r="C13" s="359">
        <v>1.5</v>
      </c>
      <c r="D13" s="358">
        <v>-1</v>
      </c>
      <c r="E13" s="358">
        <v>0.5</v>
      </c>
      <c r="F13" s="358">
        <v>1.3</v>
      </c>
      <c r="G13" s="358">
        <v>1.3</v>
      </c>
      <c r="H13" s="358">
        <v>3</v>
      </c>
      <c r="I13" s="358">
        <v>3.2</v>
      </c>
      <c r="J13" s="358">
        <v>4.5</v>
      </c>
      <c r="K13" s="358">
        <v>4.8</v>
      </c>
      <c r="L13" s="358">
        <v>4.8</v>
      </c>
    </row>
    <row r="14" spans="1:12" ht="18" customHeight="1">
      <c r="A14" s="28" t="s">
        <v>171</v>
      </c>
      <c r="B14" s="358">
        <v>3.4</v>
      </c>
      <c r="C14" s="359">
        <v>2.4</v>
      </c>
      <c r="D14" s="358">
        <v>-1.8</v>
      </c>
      <c r="E14" s="358">
        <v>0</v>
      </c>
      <c r="F14" s="358">
        <v>2.5</v>
      </c>
      <c r="G14" s="358">
        <v>1</v>
      </c>
      <c r="H14" s="358">
        <v>1.3</v>
      </c>
      <c r="I14" s="358">
        <v>1.9</v>
      </c>
      <c r="J14" s="358">
        <v>1.5</v>
      </c>
      <c r="K14" s="358">
        <v>2.1</v>
      </c>
      <c r="L14" s="358">
        <v>2.6</v>
      </c>
    </row>
    <row r="15" spans="1:12" ht="18" customHeight="1">
      <c r="A15" s="28" t="s">
        <v>172</v>
      </c>
      <c r="B15" s="358">
        <v>1.6</v>
      </c>
      <c r="C15" s="359">
        <v>-1.9</v>
      </c>
      <c r="D15" s="358">
        <v>0.3</v>
      </c>
      <c r="E15" s="358">
        <v>-1.1</v>
      </c>
      <c r="F15" s="358">
        <v>-2</v>
      </c>
      <c r="G15" s="358">
        <v>-0.7</v>
      </c>
      <c r="H15" s="358">
        <v>1</v>
      </c>
      <c r="I15" s="358">
        <v>-0.3</v>
      </c>
      <c r="J15" s="358">
        <v>1</v>
      </c>
      <c r="K15" s="358">
        <v>0.2</v>
      </c>
      <c r="L15" s="358">
        <v>-0.3</v>
      </c>
    </row>
    <row r="16" spans="1:12" ht="18" customHeight="1">
      <c r="A16" s="427" t="s">
        <v>173</v>
      </c>
      <c r="B16" s="361">
        <v>2.4</v>
      </c>
      <c r="C16" s="361">
        <v>3.5</v>
      </c>
      <c r="D16" s="361">
        <v>-1.3</v>
      </c>
      <c r="E16" s="361">
        <v>1.6</v>
      </c>
      <c r="F16" s="361">
        <v>3.3</v>
      </c>
      <c r="G16" s="361">
        <v>2</v>
      </c>
      <c r="H16" s="361">
        <v>2</v>
      </c>
      <c r="I16" s="361">
        <v>3.5</v>
      </c>
      <c r="J16" s="361">
        <v>3.5</v>
      </c>
      <c r="K16" s="361">
        <v>4.5</v>
      </c>
      <c r="L16" s="361">
        <v>5.2</v>
      </c>
    </row>
    <row r="17" spans="2:4" ht="12">
      <c r="B17" s="27"/>
      <c r="C17" s="27"/>
      <c r="D17" s="27"/>
    </row>
    <row r="18" spans="1:2" ht="18" customHeight="1">
      <c r="A18" s="57" t="s">
        <v>279</v>
      </c>
      <c r="B18" s="27"/>
    </row>
    <row r="19" spans="1:2" ht="18" customHeight="1">
      <c r="A19" s="57" t="s">
        <v>53</v>
      </c>
      <c r="B19" s="27"/>
    </row>
    <row r="20" spans="1:11" ht="29.25" customHeight="1">
      <c r="A20" s="459" t="s">
        <v>233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</row>
    <row r="21" spans="1:2" ht="18" customHeight="1">
      <c r="A21" s="57" t="s">
        <v>227</v>
      </c>
      <c r="B21" s="27"/>
    </row>
    <row r="22" ht="18" customHeight="1">
      <c r="A22" s="57" t="s">
        <v>228</v>
      </c>
    </row>
  </sheetData>
  <sheetProtection/>
  <mergeCells count="1">
    <mergeCell ref="A20:K20"/>
  </mergeCells>
  <printOptions/>
  <pageMargins left="0.1968503937007874" right="0.1968503937007874" top="0.3937007874015748" bottom="0.1968503937007874" header="0.31496062992125984" footer="0.31496062992125984"/>
  <pageSetup fitToHeight="1" fitToWidth="1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"/>
  <cols>
    <col min="1" max="1" width="2.375" style="0" customWidth="1"/>
    <col min="2" max="2" width="6.125" style="0" customWidth="1"/>
    <col min="3" max="3" width="35.375" style="0" customWidth="1"/>
  </cols>
  <sheetData>
    <row r="1" spans="1:3" ht="12.75">
      <c r="A1" s="206" t="s">
        <v>178</v>
      </c>
      <c r="B1" s="70"/>
      <c r="C1" s="70"/>
    </row>
    <row r="2" spans="1:11" ht="12">
      <c r="A2" s="264"/>
      <c r="B2" s="265"/>
      <c r="C2" s="282"/>
      <c r="D2" s="190"/>
      <c r="E2" s="288"/>
      <c r="F2" s="288"/>
      <c r="G2" s="288"/>
      <c r="H2" s="288"/>
      <c r="I2" s="288"/>
      <c r="J2" s="288"/>
      <c r="K2" s="288" t="s">
        <v>242</v>
      </c>
    </row>
    <row r="3" spans="1:11" ht="12">
      <c r="A3" s="257" t="s">
        <v>95</v>
      </c>
      <c r="B3" s="258"/>
      <c r="C3" s="289" t="s">
        <v>117</v>
      </c>
      <c r="D3" s="290">
        <v>2010</v>
      </c>
      <c r="E3" s="290">
        <v>2011</v>
      </c>
      <c r="F3" s="290">
        <v>2012</v>
      </c>
      <c r="G3" s="290">
        <v>2013</v>
      </c>
      <c r="H3" s="290">
        <v>2014</v>
      </c>
      <c r="I3" s="290">
        <v>2015</v>
      </c>
      <c r="J3" s="290">
        <v>2016</v>
      </c>
      <c r="K3" s="290">
        <v>2017</v>
      </c>
    </row>
    <row r="4" spans="1:11" ht="12">
      <c r="A4" s="261" t="s">
        <v>95</v>
      </c>
      <c r="B4" s="262"/>
      <c r="C4" s="281"/>
      <c r="D4" s="263"/>
      <c r="E4" s="263"/>
      <c r="F4" s="263"/>
      <c r="G4" s="263"/>
      <c r="H4" s="263"/>
      <c r="I4" s="263"/>
      <c r="J4" s="263"/>
      <c r="K4" s="263"/>
    </row>
    <row r="5" spans="1:3" ht="12">
      <c r="A5" s="271"/>
      <c r="B5" s="277"/>
      <c r="C5" s="277"/>
    </row>
    <row r="6" spans="1:11" ht="12">
      <c r="A6" s="271" t="s">
        <v>95</v>
      </c>
      <c r="B6" s="291" t="s">
        <v>118</v>
      </c>
      <c r="C6" s="291" t="s">
        <v>119</v>
      </c>
      <c r="D6" s="269">
        <v>14794.03815556</v>
      </c>
      <c r="E6" s="269">
        <v>14982.281346129997</v>
      </c>
      <c r="F6" s="269">
        <v>14999.11298828</v>
      </c>
      <c r="G6" s="269">
        <v>14728.170898053999</v>
      </c>
      <c r="H6" s="269">
        <v>15494.215733342999</v>
      </c>
      <c r="I6" s="269">
        <v>15714.110012849998</v>
      </c>
      <c r="J6" s="269">
        <v>15842.198097080003</v>
      </c>
      <c r="K6" s="269">
        <v>16800.746958310003</v>
      </c>
    </row>
    <row r="7" spans="1:11" ht="12">
      <c r="A7" s="271"/>
      <c r="B7" s="277"/>
      <c r="C7" s="277"/>
      <c r="D7" s="269"/>
      <c r="E7" s="269"/>
      <c r="F7" s="269"/>
      <c r="G7" s="269"/>
      <c r="H7" s="269"/>
      <c r="I7" s="269"/>
      <c r="J7" s="269"/>
      <c r="K7" s="269"/>
    </row>
    <row r="8" spans="1:11" ht="12">
      <c r="A8" s="271"/>
      <c r="B8" s="277"/>
      <c r="C8" s="291" t="s">
        <v>120</v>
      </c>
      <c r="D8" s="269">
        <v>12848.421984579998</v>
      </c>
      <c r="E8" s="269">
        <v>13209.22213999</v>
      </c>
      <c r="F8" s="269">
        <v>13118.30862307</v>
      </c>
      <c r="G8" s="269">
        <v>12648.35388125</v>
      </c>
      <c r="H8" s="269">
        <v>13192.808300083003</v>
      </c>
      <c r="I8" s="269">
        <v>13746.383718879999</v>
      </c>
      <c r="J8" s="269">
        <v>14240.45898292</v>
      </c>
      <c r="K8" s="269">
        <v>15158.507063199999</v>
      </c>
    </row>
    <row r="9" spans="1:11" ht="12">
      <c r="A9" s="271"/>
      <c r="B9" s="277"/>
      <c r="C9" s="277" t="s">
        <v>121</v>
      </c>
      <c r="D9" s="272">
        <v>2490.70280667</v>
      </c>
      <c r="E9" s="272">
        <v>2723.5207576200005</v>
      </c>
      <c r="F9" s="272">
        <v>2656.55263563</v>
      </c>
      <c r="G9" s="272">
        <v>2137.4472661199998</v>
      </c>
      <c r="H9" s="272">
        <v>2385.8880214100004</v>
      </c>
      <c r="I9" s="272">
        <v>2584.6402427</v>
      </c>
      <c r="J9" s="272">
        <v>2680.8482429200003</v>
      </c>
      <c r="K9" s="272">
        <v>2966.95855133</v>
      </c>
    </row>
    <row r="10" spans="1:11" ht="12">
      <c r="A10" s="271"/>
      <c r="B10" s="277"/>
      <c r="C10" s="415" t="s">
        <v>122</v>
      </c>
      <c r="D10" s="272">
        <v>2039.2975272000003</v>
      </c>
      <c r="E10" s="272">
        <v>2054.3123679299997</v>
      </c>
      <c r="F10" s="272">
        <v>2077.1122447699995</v>
      </c>
      <c r="G10" s="272">
        <v>1868.04549129</v>
      </c>
      <c r="H10" s="272">
        <v>1915.50187106</v>
      </c>
      <c r="I10" s="272">
        <v>1986.2653116299998</v>
      </c>
      <c r="J10" s="272">
        <v>2078.7953513199996</v>
      </c>
      <c r="K10" s="272">
        <v>2196.700702620001</v>
      </c>
    </row>
    <row r="11" spans="1:11" ht="12">
      <c r="A11" s="271"/>
      <c r="B11" s="277"/>
      <c r="C11" s="415" t="s">
        <v>253</v>
      </c>
      <c r="D11" s="272">
        <v>448.60243614999996</v>
      </c>
      <c r="E11" s="272">
        <v>667.63669345</v>
      </c>
      <c r="F11" s="272">
        <v>576.88496998</v>
      </c>
      <c r="G11" s="272">
        <v>265.20906772999996</v>
      </c>
      <c r="H11" s="272">
        <v>468.3647270400001</v>
      </c>
      <c r="I11" s="272">
        <v>594.76445999</v>
      </c>
      <c r="J11" s="272">
        <v>599.4618260599999</v>
      </c>
      <c r="K11" s="272">
        <v>766.2695587600001</v>
      </c>
    </row>
    <row r="12" spans="1:11" ht="12">
      <c r="A12" s="271"/>
      <c r="B12" s="277"/>
      <c r="C12" s="277" t="s">
        <v>123</v>
      </c>
      <c r="D12" s="272">
        <v>5234.48472517</v>
      </c>
      <c r="E12" s="272">
        <v>5267.60674656</v>
      </c>
      <c r="F12" s="272">
        <v>5244.0832766700005</v>
      </c>
      <c r="G12" s="272">
        <v>5127.23275845</v>
      </c>
      <c r="H12" s="272">
        <v>5272.48848452</v>
      </c>
      <c r="I12" s="272">
        <v>5473.949401679999</v>
      </c>
      <c r="J12" s="272">
        <v>5720.629770790001</v>
      </c>
      <c r="K12" s="272">
        <v>6092.096588290001</v>
      </c>
    </row>
    <row r="13" spans="1:11" ht="12">
      <c r="A13" s="271"/>
      <c r="B13" s="277"/>
      <c r="C13" s="277" t="s">
        <v>124</v>
      </c>
      <c r="D13" s="272">
        <v>28.07603349</v>
      </c>
      <c r="E13" s="272">
        <v>29.24253289</v>
      </c>
      <c r="F13" s="272">
        <v>25.622524849999998</v>
      </c>
      <c r="G13" s="272">
        <v>23.410879660000003</v>
      </c>
      <c r="H13" s="272">
        <v>20.199608849999997</v>
      </c>
      <c r="I13" s="272">
        <v>19.702061540000003</v>
      </c>
      <c r="J13" s="272">
        <v>19.7920187</v>
      </c>
      <c r="K13" s="272">
        <v>21.341890629999998</v>
      </c>
    </row>
    <row r="14" spans="1:11" ht="12">
      <c r="A14" s="271"/>
      <c r="B14" s="277"/>
      <c r="C14" s="277" t="s">
        <v>125</v>
      </c>
      <c r="D14" s="272">
        <v>219.73911303</v>
      </c>
      <c r="E14" s="272">
        <v>215.20599949000004</v>
      </c>
      <c r="F14" s="272">
        <v>233.93349611</v>
      </c>
      <c r="G14" s="272">
        <v>254.10783544999998</v>
      </c>
      <c r="H14" s="272">
        <v>245.01694813299994</v>
      </c>
      <c r="I14" s="272">
        <v>237.84834638999996</v>
      </c>
      <c r="J14" s="272">
        <v>256.1901282300001</v>
      </c>
      <c r="K14" s="272">
        <v>273.30688925</v>
      </c>
    </row>
    <row r="15" spans="1:11" ht="12">
      <c r="A15" s="271"/>
      <c r="B15" s="277"/>
      <c r="C15" s="277" t="s">
        <v>126</v>
      </c>
      <c r="D15" s="272">
        <v>4780.71108654</v>
      </c>
      <c r="E15" s="272">
        <v>4856.16987488</v>
      </c>
      <c r="F15" s="272">
        <v>4876.125945979999</v>
      </c>
      <c r="G15" s="272">
        <v>5027.3892220200005</v>
      </c>
      <c r="H15" s="272">
        <v>5191.26329766</v>
      </c>
      <c r="I15" s="272">
        <v>5347.12431655</v>
      </c>
      <c r="J15" s="272">
        <v>5432.90579576</v>
      </c>
      <c r="K15" s="272">
        <v>5722.78459283</v>
      </c>
    </row>
    <row r="16" spans="1:11" ht="12">
      <c r="A16" s="271"/>
      <c r="B16" s="416"/>
      <c r="C16" s="417" t="s">
        <v>235</v>
      </c>
      <c r="D16" s="418">
        <v>2940.89284877</v>
      </c>
      <c r="E16" s="418">
        <v>2992.4053999099997</v>
      </c>
      <c r="F16" s="418">
        <v>2905.02788256</v>
      </c>
      <c r="G16" s="418">
        <v>3029.05539442</v>
      </c>
      <c r="H16" s="418">
        <v>3153.25707158</v>
      </c>
      <c r="I16" s="418">
        <v>3228.7081789100007</v>
      </c>
      <c r="J16" s="418">
        <v>3272.03198275</v>
      </c>
      <c r="K16" s="418">
        <v>3504.1901668100004</v>
      </c>
    </row>
    <row r="17" spans="1:11" ht="12">
      <c r="A17" s="271"/>
      <c r="B17" s="416"/>
      <c r="C17" s="417" t="s">
        <v>236</v>
      </c>
      <c r="D17" s="418">
        <v>1439.1873276699998</v>
      </c>
      <c r="E17" s="418">
        <v>1462.40572723</v>
      </c>
      <c r="F17" s="418">
        <v>1560.27433354</v>
      </c>
      <c r="G17" s="418">
        <v>1490.6979362</v>
      </c>
      <c r="H17" s="418">
        <v>1491.2811359599998</v>
      </c>
      <c r="I17" s="418">
        <v>1515.3080875399999</v>
      </c>
      <c r="J17" s="418">
        <v>1551.11243138</v>
      </c>
      <c r="K17" s="418">
        <v>1585.47638125</v>
      </c>
    </row>
    <row r="18" spans="1:11" ht="12">
      <c r="A18" s="271"/>
      <c r="B18" s="277" t="s">
        <v>95</v>
      </c>
      <c r="C18" s="277" t="s">
        <v>127</v>
      </c>
      <c r="D18" s="272">
        <v>90.69854862</v>
      </c>
      <c r="E18" s="272">
        <v>100.24970954999999</v>
      </c>
      <c r="F18" s="272">
        <v>82.54960534</v>
      </c>
      <c r="G18" s="272">
        <v>77.4677082</v>
      </c>
      <c r="H18" s="272">
        <v>77.72767036</v>
      </c>
      <c r="I18" s="272">
        <v>82.47174237</v>
      </c>
      <c r="J18" s="272">
        <v>81.93221098000001</v>
      </c>
      <c r="K18" s="272">
        <v>83.26536334999999</v>
      </c>
    </row>
    <row r="19" spans="1:11" ht="12">
      <c r="A19" s="271"/>
      <c r="B19" s="277"/>
      <c r="C19" s="277" t="s">
        <v>128</v>
      </c>
      <c r="D19" s="272">
        <v>4.00967106</v>
      </c>
      <c r="E19" s="272">
        <v>17.226519000000003</v>
      </c>
      <c r="F19" s="272">
        <v>-0.5588615100000016</v>
      </c>
      <c r="G19" s="272">
        <v>1.298211350000009</v>
      </c>
      <c r="H19" s="272">
        <v>0.22426914999999664</v>
      </c>
      <c r="I19" s="272">
        <v>0.6476076499999929</v>
      </c>
      <c r="J19" s="272">
        <v>48.16081554000005</v>
      </c>
      <c r="K19" s="272">
        <v>-1.2468124800000013</v>
      </c>
    </row>
    <row r="20" spans="1:11" ht="11.25" customHeight="1">
      <c r="A20" s="271"/>
      <c r="B20" s="277"/>
      <c r="C20" s="291" t="s">
        <v>129</v>
      </c>
      <c r="D20" s="269">
        <v>923.0481393900001</v>
      </c>
      <c r="E20" s="269">
        <v>828.6635740199999</v>
      </c>
      <c r="F20" s="269">
        <v>912.3073680299997</v>
      </c>
      <c r="G20" s="269">
        <v>989.014715274</v>
      </c>
      <c r="H20" s="269">
        <v>1184.4625016899997</v>
      </c>
      <c r="I20" s="269">
        <v>956.2046928200002</v>
      </c>
      <c r="J20" s="269">
        <v>963.4281933299999</v>
      </c>
      <c r="K20" s="269">
        <v>1090.67516929</v>
      </c>
    </row>
    <row r="21" spans="1:11" ht="12">
      <c r="A21" s="271"/>
      <c r="B21" s="277" t="s">
        <v>99</v>
      </c>
      <c r="C21" s="292" t="s">
        <v>130</v>
      </c>
      <c r="D21" s="269">
        <v>175.72566733999997</v>
      </c>
      <c r="E21" s="269">
        <v>65.25615905000001</v>
      </c>
      <c r="F21" s="269">
        <v>62.54541310999999</v>
      </c>
      <c r="G21" s="269">
        <v>67.05021164</v>
      </c>
      <c r="H21" s="269">
        <v>53.00671201000001</v>
      </c>
      <c r="I21" s="269">
        <v>96.30148883000001</v>
      </c>
      <c r="J21" s="269">
        <v>96.22539586000003</v>
      </c>
      <c r="K21" s="269">
        <v>91.03964854999998</v>
      </c>
    </row>
    <row r="22" spans="1:11" ht="12">
      <c r="A22" s="271"/>
      <c r="B22" s="277"/>
      <c r="C22" s="291" t="s">
        <v>131</v>
      </c>
      <c r="D22" s="269">
        <v>12.622364479999998</v>
      </c>
      <c r="E22" s="269">
        <v>10.39946055</v>
      </c>
      <c r="F22" s="269">
        <v>9.186007</v>
      </c>
      <c r="G22" s="269">
        <v>32.65287384</v>
      </c>
      <c r="H22" s="269">
        <v>18.958181800000002</v>
      </c>
      <c r="I22" s="269">
        <v>12.211175630000001</v>
      </c>
      <c r="J22" s="269">
        <v>10.44380818</v>
      </c>
      <c r="K22" s="269">
        <v>9.505415269999999</v>
      </c>
    </row>
    <row r="23" spans="1:11" ht="12">
      <c r="A23" s="271"/>
      <c r="B23" s="277"/>
      <c r="C23" s="291" t="s">
        <v>132</v>
      </c>
      <c r="D23" s="269">
        <v>109.54360279000001</v>
      </c>
      <c r="E23" s="269">
        <v>53.82284029</v>
      </c>
      <c r="F23" s="269">
        <v>51.699664250000005</v>
      </c>
      <c r="G23" s="269">
        <v>52.68342817999999</v>
      </c>
      <c r="H23" s="269">
        <v>4.67147076</v>
      </c>
      <c r="I23" s="269">
        <v>20.583901539999996</v>
      </c>
      <c r="J23" s="269">
        <v>51.10410091</v>
      </c>
      <c r="K23" s="269">
        <v>52.275285520000004</v>
      </c>
    </row>
    <row r="24" spans="1:11" ht="12">
      <c r="A24" s="284"/>
      <c r="B24" s="285"/>
      <c r="C24" s="301" t="s">
        <v>133</v>
      </c>
      <c r="D24" s="293">
        <v>724.67639698</v>
      </c>
      <c r="E24" s="293">
        <v>814.91717223</v>
      </c>
      <c r="F24" s="293">
        <v>845.0659128199999</v>
      </c>
      <c r="G24" s="293">
        <v>938.4157878699999</v>
      </c>
      <c r="H24" s="293">
        <v>1040.308567</v>
      </c>
      <c r="I24" s="293">
        <v>882.42503515</v>
      </c>
      <c r="J24" s="293">
        <v>480.5376158799999</v>
      </c>
      <c r="K24" s="293">
        <v>398.74437648</v>
      </c>
    </row>
    <row r="25" spans="1:11" ht="11.25" customHeight="1">
      <c r="A25" s="27"/>
      <c r="B25" s="277"/>
      <c r="C25" s="277"/>
      <c r="K25" s="445"/>
    </row>
    <row r="26" spans="1:11" ht="12">
      <c r="A26" s="264" t="s">
        <v>115</v>
      </c>
      <c r="B26" s="250"/>
      <c r="C26" s="250"/>
      <c r="D26" s="266"/>
      <c r="F26" s="266"/>
      <c r="K26" s="217"/>
    </row>
    <row r="27" spans="1:11" ht="12">
      <c r="A27" s="279"/>
      <c r="B27" s="279"/>
      <c r="C27" s="279"/>
      <c r="K27" s="217"/>
    </row>
    <row r="28" spans="1:11" ht="12">
      <c r="A28" s="279"/>
      <c r="B28" s="279"/>
      <c r="C28" s="279"/>
      <c r="K28" s="217"/>
    </row>
    <row r="29" spans="1:4" ht="12.75">
      <c r="A29" s="206" t="s">
        <v>179</v>
      </c>
      <c r="B29" s="294"/>
      <c r="C29" s="294"/>
      <c r="D29" s="295"/>
    </row>
    <row r="30" spans="1:11" ht="12.75">
      <c r="A30" s="296"/>
      <c r="B30" s="297"/>
      <c r="C30" s="283"/>
      <c r="D30" s="190"/>
      <c r="E30" s="304"/>
      <c r="F30" s="190"/>
      <c r="G30" s="304"/>
      <c r="H30" s="304"/>
      <c r="I30" s="304"/>
      <c r="J30" s="304"/>
      <c r="K30" s="304" t="s">
        <v>116</v>
      </c>
    </row>
    <row r="31" spans="1:11" ht="12.75">
      <c r="A31" s="257" t="s">
        <v>95</v>
      </c>
      <c r="B31" s="258"/>
      <c r="C31" s="259" t="s">
        <v>117</v>
      </c>
      <c r="D31" s="276">
        <v>2010</v>
      </c>
      <c r="E31" s="276">
        <v>2011</v>
      </c>
      <c r="F31" s="276">
        <v>2012</v>
      </c>
      <c r="G31" s="276">
        <v>2013</v>
      </c>
      <c r="H31" s="276">
        <v>2014</v>
      </c>
      <c r="I31" s="276">
        <v>2015</v>
      </c>
      <c r="J31" s="276">
        <v>2016</v>
      </c>
      <c r="K31" s="276">
        <v>2017</v>
      </c>
    </row>
    <row r="32" spans="1:11" ht="12">
      <c r="A32" s="261" t="s">
        <v>95</v>
      </c>
      <c r="B32" s="262"/>
      <c r="C32" s="281"/>
      <c r="D32" s="263"/>
      <c r="E32" s="263"/>
      <c r="F32" s="263"/>
      <c r="G32" s="263"/>
      <c r="H32" s="263"/>
      <c r="I32" s="263"/>
      <c r="J32" s="263"/>
      <c r="K32" s="263"/>
    </row>
    <row r="33" spans="1:3" ht="12">
      <c r="A33" s="264"/>
      <c r="B33" s="265"/>
      <c r="C33" s="282"/>
    </row>
    <row r="34" spans="1:11" ht="12">
      <c r="A34" s="271" t="s">
        <v>95</v>
      </c>
      <c r="B34" s="291" t="s">
        <v>118</v>
      </c>
      <c r="C34" s="291" t="s">
        <v>119</v>
      </c>
      <c r="D34" s="298">
        <v>40.80843793944677</v>
      </c>
      <c r="E34" s="298">
        <v>40.60646012236999</v>
      </c>
      <c r="F34" s="298">
        <v>41.57631503482915</v>
      </c>
      <c r="G34" s="298">
        <v>40.64154533779443</v>
      </c>
      <c r="H34" s="298">
        <v>41.191697261837724</v>
      </c>
      <c r="I34" s="298">
        <v>40.46211566627871</v>
      </c>
      <c r="J34" s="298">
        <v>39.19580113137432</v>
      </c>
      <c r="K34" s="298">
        <v>38.82043564368585</v>
      </c>
    </row>
    <row r="35" spans="1:3" ht="12">
      <c r="A35" s="271"/>
      <c r="B35" s="277"/>
      <c r="C35" s="277"/>
    </row>
    <row r="36" spans="1:11" ht="12">
      <c r="A36" s="271"/>
      <c r="B36" s="277"/>
      <c r="C36" s="291" t="s">
        <v>120</v>
      </c>
      <c r="D36" s="298">
        <v>35.44157623931105</v>
      </c>
      <c r="E36" s="298">
        <v>35.800939769001225</v>
      </c>
      <c r="F36" s="298">
        <v>36.36287908911994</v>
      </c>
      <c r="G36" s="298">
        <v>34.90240921778074</v>
      </c>
      <c r="H36" s="298">
        <v>35.073357366583465</v>
      </c>
      <c r="I36" s="298">
        <v>35.395435539877326</v>
      </c>
      <c r="J36" s="298">
        <v>35.23287582276257</v>
      </c>
      <c r="K36" s="298">
        <v>35.02581458797868</v>
      </c>
    </row>
    <row r="37" spans="1:11" ht="12">
      <c r="A37" s="271"/>
      <c r="B37" s="277"/>
      <c r="C37" s="277" t="s">
        <v>121</v>
      </c>
      <c r="D37" s="324">
        <v>6.870449423127847</v>
      </c>
      <c r="E37" s="324">
        <v>7.381555217244006</v>
      </c>
      <c r="F37" s="324">
        <v>7.3637467343476715</v>
      </c>
      <c r="G37" s="324">
        <v>5.898163497317822</v>
      </c>
      <c r="H37" s="324">
        <v>6.342933309433231</v>
      </c>
      <c r="I37" s="324">
        <v>6.6551661131509965</v>
      </c>
      <c r="J37" s="324">
        <v>6.632791355655017</v>
      </c>
      <c r="K37" s="324">
        <v>6.855565635575498</v>
      </c>
    </row>
    <row r="38" spans="1:11" ht="12">
      <c r="A38" s="271"/>
      <c r="B38" s="277"/>
      <c r="C38" s="277" t="s">
        <v>254</v>
      </c>
      <c r="D38" s="324">
        <v>5.625275918835719</v>
      </c>
      <c r="E38" s="324">
        <v>5.567800478449057</v>
      </c>
      <c r="F38" s="324">
        <v>5.757585339795598</v>
      </c>
      <c r="G38" s="324">
        <v>5.154764705870991</v>
      </c>
      <c r="H38" s="324">
        <v>5.092401870163153</v>
      </c>
      <c r="I38" s="324">
        <v>5.114416070485057</v>
      </c>
      <c r="J38" s="324">
        <v>5.143228779482459</v>
      </c>
      <c r="K38" s="324">
        <v>5.075778979714916</v>
      </c>
    </row>
    <row r="39" spans="1:11" ht="12">
      <c r="A39" s="271"/>
      <c r="B39" s="277"/>
      <c r="C39" s="277" t="s">
        <v>255</v>
      </c>
      <c r="D39" s="324">
        <v>1.23744203459633</v>
      </c>
      <c r="E39" s="324">
        <v>1.8094949722600913</v>
      </c>
      <c r="F39" s="324">
        <v>1.5990779767768692</v>
      </c>
      <c r="G39" s="324">
        <v>0.7318292559714342</v>
      </c>
      <c r="H39" s="324">
        <v>1.2451574430345425</v>
      </c>
      <c r="I39" s="324">
        <v>1.5314534742742671</v>
      </c>
      <c r="J39" s="324">
        <v>1.483151919709239</v>
      </c>
      <c r="K39" s="324">
        <v>1.7705711636139296</v>
      </c>
    </row>
    <row r="40" spans="1:11" ht="12">
      <c r="A40" s="271"/>
      <c r="B40" s="277"/>
      <c r="C40" s="277" t="s">
        <v>123</v>
      </c>
      <c r="D40" s="324">
        <v>14.439001901032759</v>
      </c>
      <c r="E40" s="324">
        <v>14.27678858465483</v>
      </c>
      <c r="F40" s="324">
        <v>14.536170142199408</v>
      </c>
      <c r="G40" s="324">
        <v>14.148305587457783</v>
      </c>
      <c r="H40" s="324">
        <v>14.017021139282573</v>
      </c>
      <c r="I40" s="324">
        <v>14.09482138415824</v>
      </c>
      <c r="J40" s="324">
        <v>14.153633572063015</v>
      </c>
      <c r="K40" s="324">
        <v>14.076626719495543</v>
      </c>
    </row>
    <row r="41" spans="1:11" ht="12">
      <c r="A41" s="271"/>
      <c r="B41" s="277"/>
      <c r="C41" s="277" t="s">
        <v>124</v>
      </c>
      <c r="D41" s="324">
        <v>0.07744599940969425</v>
      </c>
      <c r="E41" s="324">
        <v>0.07925600369142705</v>
      </c>
      <c r="F41" s="324">
        <v>0.07102354425783275</v>
      </c>
      <c r="G41" s="324">
        <v>0.06460098363098524</v>
      </c>
      <c r="H41" s="324">
        <v>0.053701083480216606</v>
      </c>
      <c r="I41" s="324">
        <v>0.050730654949197415</v>
      </c>
      <c r="J41" s="324">
        <v>0.04896820657081852</v>
      </c>
      <c r="K41" s="324">
        <v>0.0493133724216174</v>
      </c>
    </row>
    <row r="42" spans="1:11" ht="12">
      <c r="A42" s="271"/>
      <c r="B42" s="277"/>
      <c r="C42" s="277" t="s">
        <v>125</v>
      </c>
      <c r="D42" s="324">
        <v>0.6061367330990499</v>
      </c>
      <c r="E42" s="324">
        <v>0.5832725760848649</v>
      </c>
      <c r="F42" s="324">
        <v>0.6484445272909212</v>
      </c>
      <c r="G42" s="324">
        <v>0.701196040337535</v>
      </c>
      <c r="H42" s="324">
        <v>0.651382691787031</v>
      </c>
      <c r="I42" s="324">
        <v>0.6124334941524231</v>
      </c>
      <c r="J42" s="324">
        <v>0.6338500034143121</v>
      </c>
      <c r="K42" s="324">
        <v>0.6315131423283369</v>
      </c>
    </row>
    <row r="43" spans="1:11" ht="12">
      <c r="A43" s="271"/>
      <c r="B43" s="277"/>
      <c r="C43" s="277" t="s">
        <v>126</v>
      </c>
      <c r="D43" s="324">
        <v>13.187295424689124</v>
      </c>
      <c r="E43" s="324">
        <v>13.161671698462987</v>
      </c>
      <c r="F43" s="324">
        <v>13.516222501822536</v>
      </c>
      <c r="G43" s="324">
        <v>13.87279305840085</v>
      </c>
      <c r="H43" s="324">
        <v>13.801082277661244</v>
      </c>
      <c r="I43" s="324">
        <v>13.768260652451552</v>
      </c>
      <c r="J43" s="324">
        <v>13.441764446522722</v>
      </c>
      <c r="K43" s="324">
        <v>13.223280580316604</v>
      </c>
    </row>
    <row r="44" spans="1:11" ht="12">
      <c r="A44" s="271"/>
      <c r="B44" s="277"/>
      <c r="C44" s="277" t="s">
        <v>256</v>
      </c>
      <c r="D44" s="324">
        <v>8.112270770404166</v>
      </c>
      <c r="E44" s="324">
        <v>8.110312957965974</v>
      </c>
      <c r="F44" s="324">
        <v>8.052499806132039</v>
      </c>
      <c r="G44" s="324">
        <v>8.358505139241485</v>
      </c>
      <c r="H44" s="324">
        <v>8.383000012176026</v>
      </c>
      <c r="I44" s="324">
        <v>8.313570649619177</v>
      </c>
      <c r="J44" s="324">
        <v>8.095462138868479</v>
      </c>
      <c r="K44" s="324">
        <v>8.096913142698039</v>
      </c>
    </row>
    <row r="45" spans="1:11" ht="12">
      <c r="A45" s="271"/>
      <c r="B45" s="277"/>
      <c r="C45" s="277" t="s">
        <v>257</v>
      </c>
      <c r="D45" s="324">
        <v>3.969909103038695</v>
      </c>
      <c r="E45" s="324">
        <v>3.963556582177616</v>
      </c>
      <c r="F45" s="324">
        <v>4.3249529010619225</v>
      </c>
      <c r="G45" s="324">
        <v>4.113495706858871</v>
      </c>
      <c r="H45" s="324">
        <v>3.964602154890747</v>
      </c>
      <c r="I45" s="324">
        <v>3.9017526960135536</v>
      </c>
      <c r="J45" s="324">
        <v>3.83766785519359</v>
      </c>
      <c r="K45" s="324">
        <v>3.6634611529849974</v>
      </c>
    </row>
    <row r="46" spans="1:11" ht="12">
      <c r="A46" s="271"/>
      <c r="B46" s="277" t="s">
        <v>95</v>
      </c>
      <c r="C46" s="277" t="s">
        <v>127</v>
      </c>
      <c r="D46" s="324">
        <v>0.2501863286844457</v>
      </c>
      <c r="E46" s="324">
        <v>0.27170667397543924</v>
      </c>
      <c r="F46" s="324">
        <v>0.22882075762069629</v>
      </c>
      <c r="G46" s="324">
        <v>0.2137677106558644</v>
      </c>
      <c r="H46" s="324">
        <v>0.20664064070355098</v>
      </c>
      <c r="I46" s="324">
        <v>0.21235572210234677</v>
      </c>
      <c r="J46" s="324">
        <v>0.20271168357740718</v>
      </c>
      <c r="K46" s="324">
        <v>0.1923960694901116</v>
      </c>
    </row>
    <row r="47" spans="1:11" ht="12">
      <c r="A47" s="271"/>
      <c r="B47" s="277"/>
      <c r="C47" s="277" t="s">
        <v>128</v>
      </c>
      <c r="D47" s="324">
        <v>0.011060429268131212</v>
      </c>
      <c r="E47" s="324">
        <v>0.04668901488767167</v>
      </c>
      <c r="F47" s="324">
        <v>-0.001549118419119588</v>
      </c>
      <c r="G47" s="324">
        <v>0.0035823399799112814</v>
      </c>
      <c r="H47" s="324">
        <v>0.0005962242356087525</v>
      </c>
      <c r="I47" s="324">
        <v>0.001667518912572143</v>
      </c>
      <c r="J47" s="324">
        <v>0.11915655495928817</v>
      </c>
      <c r="K47" s="324">
        <v>-0.002880931649032655</v>
      </c>
    </row>
    <row r="48" spans="1:11" ht="14.25" customHeight="1">
      <c r="A48" s="271"/>
      <c r="B48" s="277"/>
      <c r="C48" s="277" t="s">
        <v>129</v>
      </c>
      <c r="D48" s="324">
        <v>2.546171120780969</v>
      </c>
      <c r="E48" s="324">
        <v>2.245925943848028</v>
      </c>
      <c r="F48" s="324">
        <v>2.528841443587305</v>
      </c>
      <c r="G48" s="324">
        <v>2.729129548317844</v>
      </c>
      <c r="H48" s="324">
        <v>3.1489183852409544</v>
      </c>
      <c r="I48" s="324">
        <v>2.462122566908535</v>
      </c>
      <c r="J48" s="324">
        <v>2.3836553260296744</v>
      </c>
      <c r="K48" s="324">
        <v>2.5201549266026</v>
      </c>
    </row>
    <row r="49" spans="1:11" ht="12">
      <c r="A49" s="271"/>
      <c r="B49" s="277" t="s">
        <v>99</v>
      </c>
      <c r="C49" s="291" t="s">
        <v>130</v>
      </c>
      <c r="D49" s="298">
        <v>0.4847283692665864</v>
      </c>
      <c r="E49" s="298">
        <v>0.17686369378501368</v>
      </c>
      <c r="F49" s="298">
        <v>0.1733707720901095</v>
      </c>
      <c r="G49" s="298">
        <v>0.18502122464072054</v>
      </c>
      <c r="H49" s="298">
        <v>0.14091945481710708</v>
      </c>
      <c r="I49" s="298">
        <v>0.2479658075887179</v>
      </c>
      <c r="J49" s="298">
        <v>0.23807501060168598</v>
      </c>
      <c r="K49" s="298">
        <v>0.21035962426723906</v>
      </c>
    </row>
    <row r="50" spans="1:11" ht="12">
      <c r="A50" s="271"/>
      <c r="B50" s="277"/>
      <c r="C50" s="277" t="s">
        <v>131</v>
      </c>
      <c r="D50" s="324">
        <v>0.03481801061446966</v>
      </c>
      <c r="E50" s="324">
        <v>0.028185646121697838</v>
      </c>
      <c r="F50" s="324">
        <v>0.02546286045331951</v>
      </c>
      <c r="G50" s="324">
        <v>0.09010373805161262</v>
      </c>
      <c r="H50" s="324">
        <v>0.05040072364940489</v>
      </c>
      <c r="I50" s="324">
        <v>0.03144244251556522</v>
      </c>
      <c r="J50" s="324">
        <v>0.025839433768534394</v>
      </c>
      <c r="K50" s="324">
        <v>0.021963568802696974</v>
      </c>
    </row>
    <row r="51" spans="1:11" ht="12">
      <c r="A51" s="271"/>
      <c r="B51" s="277"/>
      <c r="C51" s="291" t="s">
        <v>132</v>
      </c>
      <c r="D51" s="298">
        <v>0.302169243388024</v>
      </c>
      <c r="E51" s="298">
        <v>0.14587598293053775</v>
      </c>
      <c r="F51" s="298">
        <v>0.1433072428837929</v>
      </c>
      <c r="G51" s="298">
        <v>0.14537690727168368</v>
      </c>
      <c r="H51" s="298">
        <v>0.012419202922246237</v>
      </c>
      <c r="I51" s="298">
        <v>0.053001296560461</v>
      </c>
      <c r="J51" s="298">
        <v>0.12643865226222906</v>
      </c>
      <c r="K51" s="298">
        <v>0.12078923409299394</v>
      </c>
    </row>
    <row r="52" spans="1:11" ht="12">
      <c r="A52" s="284"/>
      <c r="B52" s="285"/>
      <c r="C52" s="301" t="s">
        <v>133</v>
      </c>
      <c r="D52" s="302">
        <v>1.998974956085666</v>
      </c>
      <c r="E52" s="302">
        <v>2.2086690866834884</v>
      </c>
      <c r="F52" s="302">
        <v>2.342453626694681</v>
      </c>
      <c r="G52" s="302">
        <v>2.5895047017318262</v>
      </c>
      <c r="H52" s="302">
        <v>2.7656821286245608</v>
      </c>
      <c r="I52" s="302">
        <v>2.2721480128281053</v>
      </c>
      <c r="J52" s="302">
        <v>1.1889168859496115</v>
      </c>
      <c r="K52" s="302">
        <v>0.9213537019416287</v>
      </c>
    </row>
    <row r="53" spans="1:3" ht="9" customHeight="1">
      <c r="A53" s="299"/>
      <c r="B53" s="300"/>
      <c r="C53" s="300"/>
    </row>
    <row r="54" spans="1:3" ht="12">
      <c r="A54" s="264" t="s">
        <v>262</v>
      </c>
      <c r="B54" s="250"/>
      <c r="C54" s="250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90" zoomScaleNormal="90" zoomScalePageLayoutView="0" workbookViewId="0" topLeftCell="A1">
      <selection activeCell="I36" sqref="I36"/>
    </sheetView>
  </sheetViews>
  <sheetFormatPr defaultColWidth="9.00390625" defaultRowHeight="12"/>
  <cols>
    <col min="1" max="1" width="3.625" style="0" customWidth="1"/>
    <col min="2" max="2" width="4.25390625" style="0" customWidth="1"/>
    <col min="3" max="3" width="42.625" style="0" customWidth="1"/>
  </cols>
  <sheetData>
    <row r="1" spans="1:3" ht="12.75">
      <c r="A1" s="206" t="s">
        <v>161</v>
      </c>
      <c r="B1" s="70"/>
      <c r="C1" s="70"/>
    </row>
    <row r="2" spans="1:3" ht="12.75">
      <c r="A2" s="206"/>
      <c r="B2" s="70"/>
      <c r="C2" s="70"/>
    </row>
    <row r="3" spans="1:11" ht="12">
      <c r="A3" s="264" t="s">
        <v>95</v>
      </c>
      <c r="B3" s="265"/>
      <c r="C3" s="265"/>
      <c r="F3" s="288"/>
      <c r="H3" s="288"/>
      <c r="I3" s="288"/>
      <c r="K3" s="288" t="s">
        <v>242</v>
      </c>
    </row>
    <row r="4" spans="1:11" ht="12.75">
      <c r="A4" s="257" t="s">
        <v>95</v>
      </c>
      <c r="B4" s="258"/>
      <c r="C4" s="259" t="s">
        <v>96</v>
      </c>
      <c r="D4" s="260">
        <v>2010</v>
      </c>
      <c r="E4" s="260">
        <v>2011</v>
      </c>
      <c r="F4" s="260">
        <v>2012</v>
      </c>
      <c r="G4" s="260">
        <v>2013</v>
      </c>
      <c r="H4" s="260">
        <v>2014</v>
      </c>
      <c r="I4" s="260">
        <v>2015</v>
      </c>
      <c r="J4" s="260">
        <v>2016</v>
      </c>
      <c r="K4" s="260">
        <v>2017</v>
      </c>
    </row>
    <row r="5" spans="1:11" ht="12">
      <c r="A5" s="261" t="s">
        <v>95</v>
      </c>
      <c r="B5" s="262"/>
      <c r="C5" s="262"/>
      <c r="D5" s="263"/>
      <c r="E5" s="263"/>
      <c r="F5" s="263"/>
      <c r="G5" s="263"/>
      <c r="H5" s="263"/>
      <c r="I5" s="263"/>
      <c r="J5" s="263"/>
      <c r="K5" s="263"/>
    </row>
    <row r="6" spans="1:3" ht="12">
      <c r="A6" s="264"/>
      <c r="B6" s="265"/>
      <c r="C6" s="265"/>
    </row>
    <row r="7" spans="1:11" ht="12">
      <c r="A7" s="267" t="s">
        <v>95</v>
      </c>
      <c r="B7" s="268" t="s">
        <v>97</v>
      </c>
      <c r="C7" s="268" t="s">
        <v>98</v>
      </c>
      <c r="D7" s="270">
        <v>16692.711157175003</v>
      </c>
      <c r="E7" s="270">
        <v>16546.341100140402</v>
      </c>
      <c r="F7" s="270">
        <v>16125.70696605</v>
      </c>
      <c r="G7" s="270">
        <v>16286.367476840003</v>
      </c>
      <c r="H7" s="270">
        <v>16755.118654590002</v>
      </c>
      <c r="I7" s="270">
        <v>16956.437718407</v>
      </c>
      <c r="J7" s="270">
        <v>16496.66529719</v>
      </c>
      <c r="K7" s="270">
        <v>17097.368168068</v>
      </c>
    </row>
    <row r="8" spans="1:11" ht="16.5" customHeight="1">
      <c r="A8" s="271"/>
      <c r="B8" s="265" t="s">
        <v>99</v>
      </c>
      <c r="C8" s="268" t="s">
        <v>100</v>
      </c>
      <c r="D8" s="270">
        <v>6960.363550442001</v>
      </c>
      <c r="E8" s="270">
        <v>6926.7183572004</v>
      </c>
      <c r="F8" s="270">
        <v>6813.52671973</v>
      </c>
      <c r="G8" s="270">
        <v>6838.35203905</v>
      </c>
      <c r="H8" s="270">
        <v>7043.13310355</v>
      </c>
      <c r="I8" s="270">
        <v>7168.407187389999</v>
      </c>
      <c r="J8" s="270">
        <v>7407.11587658</v>
      </c>
      <c r="K8" s="270">
        <v>7733.170434694001</v>
      </c>
    </row>
    <row r="9" spans="1:11" ht="12">
      <c r="A9" s="271"/>
      <c r="B9" s="265"/>
      <c r="C9" s="265" t="s">
        <v>101</v>
      </c>
      <c r="D9" s="273">
        <v>3359.198863869828</v>
      </c>
      <c r="E9" s="273">
        <v>3330.06363362686</v>
      </c>
      <c r="F9" s="273">
        <v>3184.731096541436</v>
      </c>
      <c r="G9" s="273">
        <v>3113.656857949999</v>
      </c>
      <c r="H9" s="273">
        <v>3116.3896574479986</v>
      </c>
      <c r="I9" s="273">
        <v>3124.1991376780006</v>
      </c>
      <c r="J9" s="273">
        <v>3277.781556259</v>
      </c>
      <c r="K9" s="273">
        <v>3406.0937033269997</v>
      </c>
    </row>
    <row r="10" spans="1:11" ht="12">
      <c r="A10" s="271"/>
      <c r="B10" s="265"/>
      <c r="C10" s="265" t="s">
        <v>102</v>
      </c>
      <c r="D10" s="273">
        <v>553.2254842665233</v>
      </c>
      <c r="E10" s="273">
        <v>552.617893505838</v>
      </c>
      <c r="F10" s="273">
        <v>542.9655225141996</v>
      </c>
      <c r="G10" s="273">
        <v>503.0748422600002</v>
      </c>
      <c r="H10" s="273">
        <v>493.6555522120001</v>
      </c>
      <c r="I10" s="273">
        <v>486.0266377020001</v>
      </c>
      <c r="J10" s="273">
        <v>507.64685938099996</v>
      </c>
      <c r="K10" s="273">
        <v>532.534696973</v>
      </c>
    </row>
    <row r="11" spans="1:11" ht="12">
      <c r="A11" s="271"/>
      <c r="B11" s="265"/>
      <c r="C11" s="265" t="s">
        <v>103</v>
      </c>
      <c r="D11" s="273">
        <v>2512.429144975649</v>
      </c>
      <c r="E11" s="273">
        <v>2443.427238007703</v>
      </c>
      <c r="F11" s="273">
        <v>2372.999608334364</v>
      </c>
      <c r="G11" s="273">
        <v>2238.919509610001</v>
      </c>
      <c r="H11" s="273">
        <v>2233.042002220001</v>
      </c>
      <c r="I11" s="273">
        <v>2311.17898437</v>
      </c>
      <c r="J11" s="273">
        <v>2371.38383656</v>
      </c>
      <c r="K11" s="273">
        <v>2626.7045974840003</v>
      </c>
    </row>
    <row r="12" spans="1:11" ht="12">
      <c r="A12" s="271"/>
      <c r="B12" s="265"/>
      <c r="C12" s="265" t="s">
        <v>104</v>
      </c>
      <c r="D12" s="273">
        <v>488.1591544599999</v>
      </c>
      <c r="E12" s="273">
        <v>526.68779166</v>
      </c>
      <c r="F12" s="273">
        <v>647.9461827300001</v>
      </c>
      <c r="G12" s="273">
        <v>840.08649745</v>
      </c>
      <c r="H12" s="273">
        <v>1097.28867277</v>
      </c>
      <c r="I12" s="273">
        <v>1042.61092714</v>
      </c>
      <c r="J12" s="273">
        <v>1074.17471672</v>
      </c>
      <c r="K12" s="273">
        <v>985.2932604</v>
      </c>
    </row>
    <row r="13" spans="1:11" ht="12">
      <c r="A13" s="271"/>
      <c r="B13" s="265"/>
      <c r="C13" s="265" t="s">
        <v>105</v>
      </c>
      <c r="D13" s="273">
        <v>47.35090287</v>
      </c>
      <c r="E13" s="273">
        <v>73.92180040000001</v>
      </c>
      <c r="F13" s="273">
        <v>64.88430961</v>
      </c>
      <c r="G13" s="273">
        <v>142.61433177999996</v>
      </c>
      <c r="H13" s="273">
        <v>102.75721890000001</v>
      </c>
      <c r="I13" s="273">
        <v>204.39150050000003</v>
      </c>
      <c r="J13" s="273">
        <v>176.12890766</v>
      </c>
      <c r="K13" s="273">
        <v>182.54417651</v>
      </c>
    </row>
    <row r="14" spans="1:11" ht="18.75" customHeight="1">
      <c r="A14" s="271"/>
      <c r="B14" s="265"/>
      <c r="C14" s="268" t="s">
        <v>106</v>
      </c>
      <c r="D14" s="274">
        <v>7628.532148733</v>
      </c>
      <c r="E14" s="273">
        <v>7818.907188219999</v>
      </c>
      <c r="F14" s="274">
        <v>7686.989227979999</v>
      </c>
      <c r="G14" s="274">
        <v>7671.2582973300005</v>
      </c>
      <c r="H14" s="274">
        <v>7592.112174270001</v>
      </c>
      <c r="I14" s="274">
        <v>7540.080738626999</v>
      </c>
      <c r="J14" s="274">
        <v>7699.97193158</v>
      </c>
      <c r="K14" s="274">
        <v>7911.234240729999</v>
      </c>
    </row>
    <row r="15" spans="1:11" ht="12">
      <c r="A15" s="271"/>
      <c r="B15" s="265"/>
      <c r="C15" s="265" t="s">
        <v>107</v>
      </c>
      <c r="D15" s="273">
        <v>581.8951278499999</v>
      </c>
      <c r="E15" s="273">
        <v>496.27277839</v>
      </c>
      <c r="F15" s="273">
        <v>502.74561832999996</v>
      </c>
      <c r="G15" s="273">
        <v>519.51088871</v>
      </c>
      <c r="H15" s="273">
        <v>467.4178298299999</v>
      </c>
      <c r="I15" s="273">
        <v>399.01668598999987</v>
      </c>
      <c r="J15" s="273">
        <v>396.9649680300001</v>
      </c>
      <c r="K15" s="273">
        <v>425.0841796000001</v>
      </c>
    </row>
    <row r="16" spans="1:11" ht="12">
      <c r="A16" s="271"/>
      <c r="B16" s="265"/>
      <c r="C16" s="265" t="s">
        <v>234</v>
      </c>
      <c r="D16" s="273">
        <v>6277.740643223</v>
      </c>
      <c r="E16" s="273">
        <v>6533.48879611</v>
      </c>
      <c r="F16" s="273">
        <v>6384.211931749999</v>
      </c>
      <c r="G16" s="273">
        <v>6343.13215347</v>
      </c>
      <c r="H16" s="273">
        <v>6335.195127489999</v>
      </c>
      <c r="I16" s="273">
        <v>6370.81242191</v>
      </c>
      <c r="J16" s="273">
        <v>6495.53497664</v>
      </c>
      <c r="K16" s="273">
        <v>6664.1214157800005</v>
      </c>
    </row>
    <row r="17" spans="1:11" ht="12">
      <c r="A17" s="271"/>
      <c r="B17" s="265"/>
      <c r="C17" s="265" t="s">
        <v>108</v>
      </c>
      <c r="D17" s="273">
        <v>768.8963776599999</v>
      </c>
      <c r="E17" s="273">
        <v>789.14561372</v>
      </c>
      <c r="F17" s="273">
        <v>800.0316779</v>
      </c>
      <c r="G17" s="273">
        <v>808.6152551500002</v>
      </c>
      <c r="H17" s="273">
        <v>789.4992169500001</v>
      </c>
      <c r="I17" s="273">
        <v>770.2516307269999</v>
      </c>
      <c r="J17" s="273">
        <v>807.47198691</v>
      </c>
      <c r="K17" s="273">
        <v>822.02864535</v>
      </c>
    </row>
    <row r="18" spans="1:11" ht="12">
      <c r="A18" s="271"/>
      <c r="B18" s="265"/>
      <c r="C18" s="268" t="s">
        <v>109</v>
      </c>
      <c r="D18" s="275">
        <v>1707.0306632900001</v>
      </c>
      <c r="E18" s="275">
        <v>1395.5799164900002</v>
      </c>
      <c r="F18" s="275">
        <v>1234.8898321799998</v>
      </c>
      <c r="G18" s="275">
        <v>1351.294113</v>
      </c>
      <c r="H18" s="275">
        <v>1716.9661342799996</v>
      </c>
      <c r="I18" s="275">
        <v>1815.07591709</v>
      </c>
      <c r="J18" s="275">
        <v>962.1543975499999</v>
      </c>
      <c r="K18" s="275">
        <v>1074.4650285139999</v>
      </c>
    </row>
    <row r="19" spans="1:11" ht="22.5" customHeight="1">
      <c r="A19" s="271"/>
      <c r="B19" s="265"/>
      <c r="C19" s="265" t="s">
        <v>110</v>
      </c>
      <c r="D19" s="273">
        <v>1310.58397453</v>
      </c>
      <c r="E19" s="273">
        <v>1023.5117743100002</v>
      </c>
      <c r="F19" s="273">
        <v>914.9793054699998</v>
      </c>
      <c r="G19" s="273">
        <v>1031.7983272899999</v>
      </c>
      <c r="H19" s="273">
        <v>1450.6727445599997</v>
      </c>
      <c r="I19" s="273">
        <v>1520.0430759100002</v>
      </c>
      <c r="J19" s="273">
        <v>784.3296682999999</v>
      </c>
      <c r="K19" s="273">
        <v>888.826210984</v>
      </c>
    </row>
    <row r="20" spans="1:11" ht="14.25" customHeight="1">
      <c r="A20" s="271"/>
      <c r="B20" s="265"/>
      <c r="C20" s="265" t="s">
        <v>111</v>
      </c>
      <c r="D20" s="273">
        <v>396.44668876000003</v>
      </c>
      <c r="E20" s="273">
        <v>372.06814218</v>
      </c>
      <c r="F20" s="273">
        <v>319.91052671</v>
      </c>
      <c r="G20" s="273">
        <v>319.49578571</v>
      </c>
      <c r="H20" s="273">
        <v>266.2933897199998</v>
      </c>
      <c r="I20" s="273">
        <v>295.03284118</v>
      </c>
      <c r="J20" s="273">
        <v>177.82472925</v>
      </c>
      <c r="K20" s="273">
        <v>185.63881753000004</v>
      </c>
    </row>
    <row r="21" spans="1:11" ht="12">
      <c r="A21" s="271"/>
      <c r="B21" s="265"/>
      <c r="C21" s="268" t="s">
        <v>112</v>
      </c>
      <c r="D21" s="270">
        <v>396.78479470999997</v>
      </c>
      <c r="E21" s="270">
        <v>405.13563823000004</v>
      </c>
      <c r="F21" s="270">
        <v>390.30118616000004</v>
      </c>
      <c r="G21" s="270">
        <v>425.46302746</v>
      </c>
      <c r="H21" s="270">
        <v>402.9072424900001</v>
      </c>
      <c r="I21" s="270">
        <v>432.8738752999999</v>
      </c>
      <c r="J21" s="270">
        <v>427.42309148000004</v>
      </c>
      <c r="K21" s="270">
        <v>378.49846413</v>
      </c>
    </row>
    <row r="22" spans="1:11" ht="20.25" customHeight="1">
      <c r="A22" s="284"/>
      <c r="B22" s="305" t="s">
        <v>113</v>
      </c>
      <c r="C22" s="305" t="s">
        <v>114</v>
      </c>
      <c r="D22" s="303">
        <v>-1898.6730016150004</v>
      </c>
      <c r="E22" s="303">
        <v>-1564.0597540103997</v>
      </c>
      <c r="F22" s="303">
        <v>-1126.5939777699998</v>
      </c>
      <c r="G22" s="303">
        <v>-1558.1965787860008</v>
      </c>
      <c r="H22" s="303">
        <v>-1260.9029212469993</v>
      </c>
      <c r="I22" s="303">
        <v>-1242.3277055570009</v>
      </c>
      <c r="J22" s="303">
        <v>-654.4672001099977</v>
      </c>
      <c r="K22" s="303">
        <v>-296.6</v>
      </c>
    </row>
    <row r="23" spans="1:3" ht="14.25" customHeight="1">
      <c r="A23" s="2"/>
      <c r="B23" s="278"/>
      <c r="C23" s="278"/>
    </row>
    <row r="24" spans="1:4" ht="12">
      <c r="A24" s="264" t="s">
        <v>115</v>
      </c>
      <c r="B24" s="250"/>
      <c r="C24" s="250"/>
      <c r="D24" s="266"/>
    </row>
    <row r="25" spans="1:4" ht="12">
      <c r="A25" s="264"/>
      <c r="B25" s="250"/>
      <c r="C25" s="250"/>
      <c r="D25" s="266"/>
    </row>
    <row r="27" spans="1:3" ht="12.75">
      <c r="A27" s="206" t="s">
        <v>162</v>
      </c>
      <c r="B27" s="70"/>
      <c r="C27" s="70"/>
    </row>
    <row r="28" spans="4:11" ht="12">
      <c r="D28" s="280"/>
      <c r="E28" s="190"/>
      <c r="F28" s="304"/>
      <c r="G28" s="304"/>
      <c r="H28" s="304"/>
      <c r="I28" s="304"/>
      <c r="J28" s="304" t="s">
        <v>116</v>
      </c>
      <c r="K28" s="304" t="s">
        <v>116</v>
      </c>
    </row>
    <row r="29" spans="1:11" ht="12.75">
      <c r="A29" s="257" t="s">
        <v>95</v>
      </c>
      <c r="B29" s="258"/>
      <c r="C29" s="259" t="s">
        <v>96</v>
      </c>
      <c r="D29" s="276">
        <v>2010</v>
      </c>
      <c r="E29" s="276">
        <v>2011</v>
      </c>
      <c r="F29" s="276">
        <v>2012</v>
      </c>
      <c r="G29" s="276">
        <v>2013</v>
      </c>
      <c r="H29" s="276">
        <v>2014</v>
      </c>
      <c r="I29" s="276">
        <v>2015</v>
      </c>
      <c r="J29" s="276">
        <v>2016</v>
      </c>
      <c r="K29" s="276">
        <v>2017</v>
      </c>
    </row>
    <row r="30" spans="1:11" ht="12">
      <c r="A30" s="261" t="s">
        <v>95</v>
      </c>
      <c r="B30" s="262"/>
      <c r="C30" s="262"/>
      <c r="D30" s="190"/>
      <c r="E30" s="190"/>
      <c r="F30" s="190"/>
      <c r="G30" s="190"/>
      <c r="H30" s="190"/>
      <c r="I30" s="190"/>
      <c r="J30" s="263"/>
      <c r="K30" s="263"/>
    </row>
    <row r="31" spans="1:3" ht="12">
      <c r="A31" s="264"/>
      <c r="B31" s="265"/>
      <c r="C31" s="265"/>
    </row>
    <row r="32" spans="1:11" ht="12">
      <c r="A32" s="267" t="s">
        <v>95</v>
      </c>
      <c r="B32" s="268" t="s">
        <v>97</v>
      </c>
      <c r="C32" s="268" t="s">
        <v>98</v>
      </c>
      <c r="D32" s="322">
        <v>46.04580981445367</v>
      </c>
      <c r="E32" s="322">
        <v>44.84552949791822</v>
      </c>
      <c r="F32" s="322">
        <v>44.69914144281117</v>
      </c>
      <c r="G32" s="322">
        <v>44.94129968884524</v>
      </c>
      <c r="H32" s="322">
        <v>44.543834104543684</v>
      </c>
      <c r="I32" s="322">
        <v>43.66097371656375</v>
      </c>
      <c r="J32" s="322">
        <v>40.81504399561088</v>
      </c>
      <c r="K32" s="322">
        <v>39.50581972884207</v>
      </c>
    </row>
    <row r="33" spans="1:11" ht="21" customHeight="1">
      <c r="A33" s="271"/>
      <c r="B33" s="265" t="s">
        <v>99</v>
      </c>
      <c r="C33" s="268" t="s">
        <v>100</v>
      </c>
      <c r="D33" s="322">
        <v>19.1997317431177</v>
      </c>
      <c r="E33" s="322">
        <v>18.77347689931077</v>
      </c>
      <c r="F33" s="322">
        <v>18.886539065281447</v>
      </c>
      <c r="G33" s="322">
        <v>18.87004138902073</v>
      </c>
      <c r="H33" s="322">
        <v>18.7243169689405</v>
      </c>
      <c r="I33" s="322">
        <v>18.45786497116122</v>
      </c>
      <c r="J33" s="322">
        <v>18.32623472300776</v>
      </c>
      <c r="K33" s="322">
        <v>17.868553459357045</v>
      </c>
    </row>
    <row r="34" spans="1:11" ht="12">
      <c r="A34" s="271"/>
      <c r="B34" s="265"/>
      <c r="C34" s="265" t="s">
        <v>101</v>
      </c>
      <c r="D34" s="323">
        <v>9.26614200403236</v>
      </c>
      <c r="E34" s="323">
        <v>9.025467685450463</v>
      </c>
      <c r="F34" s="323">
        <v>8.827814249715008</v>
      </c>
      <c r="G34" s="323">
        <v>8.591958039774607</v>
      </c>
      <c r="H34" s="323">
        <v>8.284987219022245</v>
      </c>
      <c r="I34" s="323">
        <v>8.044471291714519</v>
      </c>
      <c r="J34" s="323">
        <v>8.109687383273831</v>
      </c>
      <c r="K34" s="323">
        <v>7.8702477773446615</v>
      </c>
    </row>
    <row r="35" spans="1:11" ht="12">
      <c r="A35" s="271"/>
      <c r="B35" s="265"/>
      <c r="C35" s="265" t="s">
        <v>102</v>
      </c>
      <c r="D35" s="323">
        <v>1.5260382326867277</v>
      </c>
      <c r="E35" s="323">
        <v>1.4977596493573555</v>
      </c>
      <c r="F35" s="323">
        <v>1.5050560412965914</v>
      </c>
      <c r="G35" s="323">
        <v>1.3882062580299792</v>
      </c>
      <c r="H35" s="323">
        <v>1.3123936318107985</v>
      </c>
      <c r="I35" s="323">
        <v>1.2514654673735601</v>
      </c>
      <c r="J35" s="323">
        <v>1.2559889242220688</v>
      </c>
      <c r="K35" s="323">
        <v>1.2304946311714238</v>
      </c>
    </row>
    <row r="36" spans="1:11" ht="12">
      <c r="A36" s="271"/>
      <c r="B36" s="265"/>
      <c r="C36" s="265" t="s">
        <v>103</v>
      </c>
      <c r="D36" s="323">
        <v>6.9303801816587285</v>
      </c>
      <c r="E36" s="323">
        <v>6.622418069041348</v>
      </c>
      <c r="F36" s="323">
        <v>6.577760922977717</v>
      </c>
      <c r="G36" s="323">
        <v>6.178170350366457</v>
      </c>
      <c r="H36" s="323">
        <v>5.93658896400097</v>
      </c>
      <c r="I36" s="323">
        <v>5.951033263390719</v>
      </c>
      <c r="J36" s="323">
        <v>5.867133379748182</v>
      </c>
      <c r="K36" s="323">
        <v>6.069362096496843</v>
      </c>
    </row>
    <row r="37" spans="1:11" ht="12">
      <c r="A37" s="271"/>
      <c r="B37" s="265"/>
      <c r="C37" s="265" t="s">
        <v>104</v>
      </c>
      <c r="D37" s="323">
        <v>1.3465567919917023</v>
      </c>
      <c r="E37" s="323">
        <v>1.4274813237641715</v>
      </c>
      <c r="F37" s="323">
        <v>1.7960538493074367</v>
      </c>
      <c r="G37" s="323">
        <v>2.3181706479447675</v>
      </c>
      <c r="H37" s="323">
        <v>2.917164934028802</v>
      </c>
      <c r="I37" s="323">
        <v>2.6846091757259907</v>
      </c>
      <c r="J37" s="323">
        <v>2.6576576254697772</v>
      </c>
      <c r="K37" s="323">
        <v>2.2766555380203846</v>
      </c>
    </row>
    <row r="38" spans="1:11" ht="12">
      <c r="A38" s="271"/>
      <c r="B38" s="265"/>
      <c r="C38" s="265" t="s">
        <v>105</v>
      </c>
      <c r="D38" s="323">
        <v>0.13061453274817666</v>
      </c>
      <c r="E38" s="323">
        <v>0.2003501716974331</v>
      </c>
      <c r="F38" s="323">
        <v>0.17985400198469348</v>
      </c>
      <c r="G38" s="323">
        <v>0.39353609290492053</v>
      </c>
      <c r="H38" s="323">
        <v>0.273182220077682</v>
      </c>
      <c r="I38" s="323">
        <v>0.5262857729564381</v>
      </c>
      <c r="J38" s="323">
        <v>0.43576741029390303</v>
      </c>
      <c r="K38" s="323">
        <v>0.4217934163237296</v>
      </c>
    </row>
    <row r="39" spans="1:11" ht="16.5" customHeight="1">
      <c r="A39" s="271"/>
      <c r="B39" s="265"/>
      <c r="C39" s="268" t="s">
        <v>106</v>
      </c>
      <c r="D39" s="322">
        <v>21.042833436497997</v>
      </c>
      <c r="E39" s="322">
        <v>21.191575275081778</v>
      </c>
      <c r="F39" s="322">
        <v>21.307705733103077</v>
      </c>
      <c r="G39" s="322">
        <v>21.16839857759002</v>
      </c>
      <c r="H39" s="322">
        <v>20.18378933420001</v>
      </c>
      <c r="I39" s="322">
        <v>19.414883740149754</v>
      </c>
      <c r="J39" s="322">
        <v>19.050801328068367</v>
      </c>
      <c r="K39" s="322">
        <v>18.27999436373131</v>
      </c>
    </row>
    <row r="40" spans="1:11" ht="12">
      <c r="A40" s="271"/>
      <c r="B40" s="265"/>
      <c r="C40" s="265" t="s">
        <v>107</v>
      </c>
      <c r="D40" s="323">
        <v>1.605121668772274</v>
      </c>
      <c r="E40" s="323">
        <v>1.345047547829999</v>
      </c>
      <c r="F40" s="323">
        <v>1.39356975485155</v>
      </c>
      <c r="G40" s="323">
        <v>1.4335605882856135</v>
      </c>
      <c r="H40" s="323">
        <v>1.242640096956259</v>
      </c>
      <c r="I40" s="323">
        <v>1.0274243522604962</v>
      </c>
      <c r="J40" s="323">
        <v>0.9821465334342784</v>
      </c>
      <c r="K40" s="323">
        <v>0.982215438293271</v>
      </c>
    </row>
    <row r="41" spans="1:11" ht="12">
      <c r="A41" s="271"/>
      <c r="B41" s="265"/>
      <c r="C41" s="265" t="s">
        <v>234</v>
      </c>
      <c r="D41" s="323">
        <v>17.316758733830035</v>
      </c>
      <c r="E41" s="323">
        <v>17.707707266338357</v>
      </c>
      <c r="F41" s="323">
        <v>17.696513569232813</v>
      </c>
      <c r="G41" s="323">
        <v>17.503510434750215</v>
      </c>
      <c r="H41" s="323">
        <v>16.84224902230233</v>
      </c>
      <c r="I41" s="323">
        <v>16.40414563043624</v>
      </c>
      <c r="J41" s="323">
        <v>16.07085681078527</v>
      </c>
      <c r="K41" s="323">
        <v>15.398368726399728</v>
      </c>
    </row>
    <row r="42" spans="1:11" ht="12">
      <c r="A42" s="271"/>
      <c r="B42" s="265"/>
      <c r="C42" s="265" t="s">
        <v>108</v>
      </c>
      <c r="D42" s="323">
        <v>2.1209530338956863</v>
      </c>
      <c r="E42" s="323">
        <v>2.1388204609134247</v>
      </c>
      <c r="F42" s="323">
        <v>2.2176224090187135</v>
      </c>
      <c r="G42" s="323">
        <v>2.231327554554185</v>
      </c>
      <c r="H42" s="323">
        <v>2.0989002149414198</v>
      </c>
      <c r="I42" s="323">
        <v>1.9833137574530209</v>
      </c>
      <c r="J42" s="323">
        <v>1.9977979838488207</v>
      </c>
      <c r="K42" s="323">
        <v>1.899410199038313</v>
      </c>
    </row>
    <row r="43" spans="1:11" ht="12">
      <c r="A43" s="271"/>
      <c r="B43" s="265"/>
      <c r="C43" s="268" t="s">
        <v>109</v>
      </c>
      <c r="D43" s="322">
        <v>4.708738354674449</v>
      </c>
      <c r="E43" s="322">
        <v>3.782438663199291</v>
      </c>
      <c r="F43" s="322">
        <v>3.4230136632840016</v>
      </c>
      <c r="G43" s="322">
        <v>3.7288188287820927</v>
      </c>
      <c r="H43" s="322">
        <v>4.564590452932214</v>
      </c>
      <c r="I43" s="322">
        <v>4.673622091248976</v>
      </c>
      <c r="J43" s="322">
        <v>2.3805037781340537</v>
      </c>
      <c r="K43" s="322">
        <v>2.4826991677407277</v>
      </c>
    </row>
    <row r="44" spans="1:11" ht="21.75" customHeight="1">
      <c r="A44" s="271"/>
      <c r="B44" s="265"/>
      <c r="C44" s="265" t="s">
        <v>110</v>
      </c>
      <c r="D44" s="323">
        <v>3.615164718832408</v>
      </c>
      <c r="E44" s="323">
        <v>2.7740227998742424</v>
      </c>
      <c r="F44" s="323">
        <v>2.536247835741668</v>
      </c>
      <c r="G44" s="323">
        <v>2.8471884790227158</v>
      </c>
      <c r="H44" s="323">
        <v>3.856643895264907</v>
      </c>
      <c r="I44" s="323">
        <v>3.9139447735126147</v>
      </c>
      <c r="J44" s="323">
        <v>1.9405406694030642</v>
      </c>
      <c r="K44" s="323">
        <v>2.0537551578835482</v>
      </c>
    </row>
    <row r="45" spans="1:11" ht="12">
      <c r="A45" s="271"/>
      <c r="B45" s="265"/>
      <c r="C45" s="265" t="s">
        <v>111</v>
      </c>
      <c r="D45" s="323">
        <v>1.0935736358420407</v>
      </c>
      <c r="E45" s="323">
        <v>1.0084158633250488</v>
      </c>
      <c r="F45" s="323">
        <v>0.8867658275423341</v>
      </c>
      <c r="G45" s="323">
        <v>0.8816303497593767</v>
      </c>
      <c r="H45" s="323">
        <v>0.7079465576673069</v>
      </c>
      <c r="I45" s="323">
        <v>0.759677317736362</v>
      </c>
      <c r="J45" s="323">
        <v>0.4399631087309893</v>
      </c>
      <c r="K45" s="323">
        <v>0.4289440098571796</v>
      </c>
    </row>
    <row r="46" spans="1:11" ht="12">
      <c r="A46" s="271"/>
      <c r="B46" s="265"/>
      <c r="C46" s="268" t="s">
        <v>112</v>
      </c>
      <c r="D46" s="322">
        <v>1.0945062801635201</v>
      </c>
      <c r="E46" s="322">
        <v>1.0980386603263743</v>
      </c>
      <c r="F46" s="322">
        <v>1.0818829811426405</v>
      </c>
      <c r="G46" s="322">
        <v>1.1740408934523943</v>
      </c>
      <c r="H46" s="322">
        <v>1.0711373484709519</v>
      </c>
      <c r="I46" s="322">
        <v>1.1146029140038003</v>
      </c>
      <c r="J46" s="322">
        <v>1.0575041664006968</v>
      </c>
      <c r="K46" s="322">
        <v>0.8745727380129905</v>
      </c>
    </row>
    <row r="47" spans="1:11" ht="18.75" customHeight="1">
      <c r="A47" s="284"/>
      <c r="B47" s="305" t="s">
        <v>113</v>
      </c>
      <c r="C47" s="305" t="s">
        <v>114</v>
      </c>
      <c r="D47" s="306">
        <v>-5.237371875006898</v>
      </c>
      <c r="E47" s="306">
        <v>-4.239069375548224</v>
      </c>
      <c r="F47" s="306">
        <v>-3.122826407982015</v>
      </c>
      <c r="G47" s="306">
        <v>-4.299754351050798</v>
      </c>
      <c r="H47" s="306">
        <v>-3.3521368427059466</v>
      </c>
      <c r="I47" s="306">
        <v>-3.198858050285043</v>
      </c>
      <c r="J47" s="306">
        <v>-1.6192428642365617</v>
      </c>
      <c r="K47" s="306">
        <v>-0.6853350770944197</v>
      </c>
    </row>
    <row r="48" spans="1:3" ht="12" customHeight="1">
      <c r="A48" s="286"/>
      <c r="B48" s="287"/>
      <c r="C48" s="287"/>
    </row>
    <row r="49" spans="1:3" ht="12">
      <c r="A49" s="264" t="s">
        <v>262</v>
      </c>
      <c r="B49" s="250"/>
      <c r="C49" s="250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44.25390625" style="0" customWidth="1"/>
    <col min="11" max="11" width="9.125" style="0" customWidth="1"/>
  </cols>
  <sheetData>
    <row r="1" spans="1:3" ht="12.75">
      <c r="A1" s="168" t="s">
        <v>35</v>
      </c>
      <c r="B1" s="2"/>
      <c r="C1" s="2"/>
    </row>
    <row r="2" spans="1:3" ht="12">
      <c r="A2" s="169"/>
      <c r="B2" s="2"/>
      <c r="C2" s="2"/>
    </row>
    <row r="3" spans="1:12" ht="12">
      <c r="A3" s="170"/>
      <c r="B3" s="2"/>
      <c r="G3" s="171"/>
      <c r="J3" s="315" t="s">
        <v>36</v>
      </c>
      <c r="L3" s="315"/>
    </row>
    <row r="4" spans="1:12" ht="12">
      <c r="A4" s="172"/>
      <c r="B4" s="173">
        <v>2010</v>
      </c>
      <c r="C4" s="173">
        <v>2011</v>
      </c>
      <c r="D4" s="173">
        <v>2012</v>
      </c>
      <c r="E4" s="173">
        <v>2013</v>
      </c>
      <c r="F4" s="173">
        <v>2014</v>
      </c>
      <c r="G4" s="173">
        <v>2015</v>
      </c>
      <c r="H4" s="173">
        <v>2016</v>
      </c>
      <c r="I4" s="173">
        <v>2017</v>
      </c>
      <c r="J4" s="173">
        <v>2018</v>
      </c>
      <c r="K4" s="173">
        <v>2019</v>
      </c>
      <c r="L4" s="173">
        <v>2020</v>
      </c>
    </row>
    <row r="5" spans="1:12" ht="12">
      <c r="A5" s="174"/>
      <c r="B5" s="175"/>
      <c r="C5" s="175"/>
      <c r="D5" s="175"/>
      <c r="E5" s="175"/>
      <c r="F5" s="175"/>
      <c r="G5" s="175"/>
      <c r="H5" s="175"/>
      <c r="I5" s="175"/>
      <c r="J5" s="175" t="s">
        <v>11</v>
      </c>
      <c r="K5" s="175" t="s">
        <v>11</v>
      </c>
      <c r="L5" s="175" t="s">
        <v>11</v>
      </c>
    </row>
    <row r="6" spans="1:12" ht="10.5" customHeight="1">
      <c r="A6" s="176"/>
      <c r="B6" s="177"/>
      <c r="C6" s="177"/>
      <c r="D6" s="190"/>
      <c r="E6" s="190"/>
      <c r="F6" s="190"/>
      <c r="G6" s="190"/>
      <c r="H6" s="190"/>
      <c r="I6" s="190"/>
      <c r="J6" s="190"/>
      <c r="K6" s="190"/>
      <c r="L6" s="190"/>
    </row>
    <row r="7" spans="1:6" ht="6" customHeight="1">
      <c r="A7" s="178"/>
      <c r="B7" s="50"/>
      <c r="C7" s="2"/>
      <c r="F7" s="131"/>
    </row>
    <row r="8" spans="1:12" ht="12">
      <c r="A8" s="179" t="s">
        <v>149</v>
      </c>
      <c r="B8" s="120">
        <v>1.2</v>
      </c>
      <c r="C8" s="120">
        <v>0.6</v>
      </c>
      <c r="D8" s="120">
        <v>-2.7</v>
      </c>
      <c r="E8" s="120">
        <v>-1.1</v>
      </c>
      <c r="F8" s="120">
        <v>3</v>
      </c>
      <c r="G8" s="120">
        <v>2.3</v>
      </c>
      <c r="H8" s="120">
        <v>3.1</v>
      </c>
      <c r="I8" s="120">
        <v>4.9</v>
      </c>
      <c r="J8" s="120">
        <v>4.4</v>
      </c>
      <c r="K8" s="120">
        <v>3.7</v>
      </c>
      <c r="L8" s="120">
        <v>3.4</v>
      </c>
    </row>
    <row r="9" spans="1:12" ht="12">
      <c r="A9" s="24" t="s">
        <v>148</v>
      </c>
      <c r="B9" s="182">
        <v>36252.4</v>
      </c>
      <c r="C9" s="183">
        <v>36896.3</v>
      </c>
      <c r="D9" s="181">
        <v>36076.1</v>
      </c>
      <c r="E9" s="181">
        <v>36239.2</v>
      </c>
      <c r="F9" s="181">
        <v>37603.3</v>
      </c>
      <c r="G9" s="181">
        <v>38863.3</v>
      </c>
      <c r="H9" s="181">
        <v>40357.2</v>
      </c>
      <c r="I9" s="181">
        <v>42999.7</v>
      </c>
      <c r="J9" s="181">
        <v>45742.1</v>
      </c>
      <c r="K9" s="181">
        <v>48529.2</v>
      </c>
      <c r="L9" s="181">
        <v>51445.2</v>
      </c>
    </row>
    <row r="10" spans="1:12" ht="12">
      <c r="A10" s="24" t="s">
        <v>140</v>
      </c>
      <c r="B10" s="181">
        <v>17694</v>
      </c>
      <c r="C10" s="181">
        <v>17973</v>
      </c>
      <c r="D10" s="181">
        <v>17540</v>
      </c>
      <c r="E10" s="181">
        <v>17596</v>
      </c>
      <c r="F10" s="181">
        <v>18238</v>
      </c>
      <c r="G10" s="181">
        <v>18836</v>
      </c>
      <c r="H10" s="181">
        <v>19547</v>
      </c>
      <c r="I10" s="181">
        <v>20815</v>
      </c>
      <c r="J10" s="181">
        <v>22153.6</v>
      </c>
      <c r="K10" s="181">
        <v>23511</v>
      </c>
      <c r="L10" s="181">
        <v>24936.3</v>
      </c>
    </row>
    <row r="11" spans="1:12" ht="14.25" customHeight="1">
      <c r="A11" s="24" t="s">
        <v>141</v>
      </c>
      <c r="B11" s="181">
        <v>23457</v>
      </c>
      <c r="C11" s="181">
        <v>25019</v>
      </c>
      <c r="D11" s="181">
        <v>22536</v>
      </c>
      <c r="E11" s="181">
        <v>23369</v>
      </c>
      <c r="F11" s="181">
        <v>24229</v>
      </c>
      <c r="G11" s="181">
        <v>20898</v>
      </c>
      <c r="H11" s="181">
        <v>21636</v>
      </c>
      <c r="I11" s="181">
        <v>23515</v>
      </c>
      <c r="J11" s="181">
        <v>26185.6</v>
      </c>
      <c r="K11" s="181">
        <v>27037.6</v>
      </c>
      <c r="L11" s="181">
        <v>28676.8</v>
      </c>
    </row>
    <row r="12" spans="1:9" ht="14.25" customHeight="1">
      <c r="A12" s="24" t="s">
        <v>180</v>
      </c>
      <c r="B12" s="181">
        <v>21200</v>
      </c>
      <c r="C12" s="181">
        <v>21700</v>
      </c>
      <c r="D12" s="181">
        <v>21800</v>
      </c>
      <c r="E12" s="181">
        <v>21900</v>
      </c>
      <c r="F12" s="181">
        <v>22700</v>
      </c>
      <c r="G12" s="181">
        <v>23800</v>
      </c>
      <c r="H12" s="181">
        <v>24100</v>
      </c>
      <c r="I12" s="181">
        <v>25400</v>
      </c>
    </row>
    <row r="13" spans="1:12" ht="14.25" customHeight="1">
      <c r="A13" s="24" t="s">
        <v>181</v>
      </c>
      <c r="B13" s="181">
        <v>83</v>
      </c>
      <c r="C13" s="181">
        <v>83</v>
      </c>
      <c r="D13" s="69">
        <v>82</v>
      </c>
      <c r="E13" s="69">
        <v>82</v>
      </c>
      <c r="F13" s="69">
        <v>82</v>
      </c>
      <c r="G13" s="69">
        <v>82</v>
      </c>
      <c r="H13" s="69">
        <v>83</v>
      </c>
      <c r="I13" s="69">
        <v>85</v>
      </c>
      <c r="J13" s="69"/>
      <c r="K13" s="69"/>
      <c r="L13" s="69"/>
    </row>
    <row r="14" spans="1:3" ht="14.25" customHeight="1">
      <c r="A14" s="24"/>
      <c r="B14" s="69"/>
      <c r="C14" s="69"/>
    </row>
    <row r="15" spans="1:12" ht="12">
      <c r="A15" s="39" t="s">
        <v>147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">
      <c r="A16" s="184" t="s">
        <v>90</v>
      </c>
      <c r="B16" s="235">
        <v>-2.1</v>
      </c>
      <c r="C16" s="235">
        <v>-1.7</v>
      </c>
      <c r="D16" s="235">
        <v>-0.9</v>
      </c>
      <c r="E16" s="235">
        <v>-1.1</v>
      </c>
      <c r="F16" s="235">
        <v>0.4</v>
      </c>
      <c r="G16" s="235">
        <v>1.3</v>
      </c>
      <c r="H16" s="235">
        <v>1.8</v>
      </c>
      <c r="I16" s="235">
        <v>2.9</v>
      </c>
      <c r="J16" s="235">
        <v>2.8</v>
      </c>
      <c r="K16" s="235">
        <v>1.5</v>
      </c>
      <c r="L16" s="235">
        <v>0.8</v>
      </c>
    </row>
    <row r="17" spans="1:12" ht="12">
      <c r="A17" s="24" t="s">
        <v>146</v>
      </c>
      <c r="B17" s="219">
        <v>100.5</v>
      </c>
      <c r="C17" s="219">
        <v>110.7</v>
      </c>
      <c r="D17" s="235">
        <v>110.2</v>
      </c>
      <c r="E17" s="235">
        <v>119.8</v>
      </c>
      <c r="F17" s="235">
        <v>120.1</v>
      </c>
      <c r="G17" s="235">
        <v>112.7</v>
      </c>
      <c r="H17" s="235">
        <v>103.2</v>
      </c>
      <c r="I17" s="235">
        <v>88.6</v>
      </c>
      <c r="J17" s="235">
        <v>78.5</v>
      </c>
      <c r="K17" s="235">
        <v>73.9</v>
      </c>
      <c r="L17" s="235">
        <v>69.3</v>
      </c>
    </row>
    <row r="18" spans="1:12" ht="12">
      <c r="A18" s="24" t="s">
        <v>37</v>
      </c>
      <c r="B18" s="235">
        <v>10.7</v>
      </c>
      <c r="C18" s="235">
        <v>11.8</v>
      </c>
      <c r="D18" s="235">
        <v>12</v>
      </c>
      <c r="E18" s="235">
        <v>13.1</v>
      </c>
      <c r="F18" s="235">
        <v>13.1</v>
      </c>
      <c r="G18" s="235">
        <v>12.3</v>
      </c>
      <c r="H18" s="235">
        <v>11.2</v>
      </c>
      <c r="I18" s="235">
        <v>9.5</v>
      </c>
      <c r="J18" s="235">
        <v>8.2</v>
      </c>
      <c r="K18" s="235">
        <v>7.7</v>
      </c>
      <c r="L18" s="235">
        <v>7.2</v>
      </c>
    </row>
    <row r="19" spans="1:12" ht="12">
      <c r="A19" s="24" t="s">
        <v>135</v>
      </c>
      <c r="B19" s="235">
        <v>7.3</v>
      </c>
      <c r="C19" s="235">
        <v>8.2</v>
      </c>
      <c r="D19" s="235">
        <v>8.9</v>
      </c>
      <c r="E19" s="235">
        <v>10.1</v>
      </c>
      <c r="F19" s="235">
        <v>9.7</v>
      </c>
      <c r="G19" s="235">
        <v>9</v>
      </c>
      <c r="H19" s="235">
        <v>8</v>
      </c>
      <c r="I19" s="235">
        <v>6.6</v>
      </c>
      <c r="J19" s="235">
        <v>5.5</v>
      </c>
      <c r="K19" s="235">
        <v>4.9</v>
      </c>
      <c r="L19" s="235">
        <v>4.4</v>
      </c>
    </row>
    <row r="20" spans="1:12" ht="12">
      <c r="A20" s="24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</row>
    <row r="21" spans="1:12" ht="12">
      <c r="A21" s="24" t="s">
        <v>38</v>
      </c>
      <c r="B21" s="235">
        <v>3.4</v>
      </c>
      <c r="C21" s="235">
        <v>2.3</v>
      </c>
      <c r="D21" s="429">
        <v>-1.8</v>
      </c>
      <c r="E21" s="429">
        <v>0</v>
      </c>
      <c r="F21" s="429">
        <v>2.6</v>
      </c>
      <c r="G21" s="429">
        <v>1</v>
      </c>
      <c r="H21" s="429">
        <v>1.3</v>
      </c>
      <c r="I21" s="429">
        <v>1.9</v>
      </c>
      <c r="J21" s="429">
        <v>1.5</v>
      </c>
      <c r="K21" s="429">
        <v>2.1</v>
      </c>
      <c r="L21" s="429">
        <v>2.6</v>
      </c>
    </row>
    <row r="22" spans="1:12" ht="12">
      <c r="A22" s="24"/>
      <c r="B22" s="235"/>
      <c r="C22" s="235"/>
      <c r="D22" s="429"/>
      <c r="E22" s="429"/>
      <c r="F22" s="429"/>
      <c r="G22" s="429"/>
      <c r="H22" s="429"/>
      <c r="I22" s="429"/>
      <c r="J22" s="429"/>
      <c r="K22" s="429"/>
      <c r="L22" s="429"/>
    </row>
    <row r="23" spans="1:12" ht="12">
      <c r="A23" s="25" t="s">
        <v>142</v>
      </c>
      <c r="B23" s="235"/>
      <c r="C23" s="235"/>
      <c r="D23" s="429"/>
      <c r="E23" s="429"/>
      <c r="F23" s="429"/>
      <c r="G23" s="429"/>
      <c r="H23" s="429"/>
      <c r="I23" s="429"/>
      <c r="J23" s="429"/>
      <c r="K23" s="429"/>
      <c r="L23" s="429"/>
    </row>
    <row r="24" spans="1:12" ht="12">
      <c r="A24" s="24" t="s">
        <v>143</v>
      </c>
      <c r="B24" s="53">
        <v>3.9</v>
      </c>
      <c r="C24" s="53">
        <v>2</v>
      </c>
      <c r="D24" s="429">
        <v>0.1</v>
      </c>
      <c r="E24" s="429">
        <v>-0.2</v>
      </c>
      <c r="F24" s="429">
        <v>1.1</v>
      </c>
      <c r="G24" s="429">
        <v>1</v>
      </c>
      <c r="H24" s="429">
        <v>1.8</v>
      </c>
      <c r="I24" s="429">
        <v>2.7</v>
      </c>
      <c r="J24" s="429">
        <v>3.5</v>
      </c>
      <c r="K24" s="429">
        <v>4.9</v>
      </c>
      <c r="L24" s="429">
        <v>5</v>
      </c>
    </row>
    <row r="25" spans="1:12" ht="12">
      <c r="A25" s="24" t="s">
        <v>155</v>
      </c>
      <c r="B25" s="53">
        <v>5.6</v>
      </c>
      <c r="C25" s="53">
        <v>2.6</v>
      </c>
      <c r="D25" s="429">
        <v>0.5</v>
      </c>
      <c r="E25" s="429">
        <v>0.6</v>
      </c>
      <c r="F25" s="429">
        <v>1.4</v>
      </c>
      <c r="G25" s="429">
        <v>0.5</v>
      </c>
      <c r="H25" s="429">
        <v>1.7</v>
      </c>
      <c r="I25" s="429">
        <v>2.9</v>
      </c>
      <c r="J25" s="429">
        <v>4.2</v>
      </c>
      <c r="K25" s="429">
        <v>4.8</v>
      </c>
      <c r="L25" s="429">
        <v>5.4</v>
      </c>
    </row>
    <row r="26" spans="1:12" ht="12">
      <c r="A26" s="24" t="s">
        <v>144</v>
      </c>
      <c r="B26" s="53">
        <v>0.8</v>
      </c>
      <c r="C26" s="53">
        <v>1</v>
      </c>
      <c r="D26" s="429">
        <v>-0.9</v>
      </c>
      <c r="E26" s="429">
        <v>-1.3</v>
      </c>
      <c r="F26" s="429">
        <v>0.9</v>
      </c>
      <c r="G26" s="429">
        <v>2</v>
      </c>
      <c r="H26" s="429">
        <v>2.3</v>
      </c>
      <c r="I26" s="429">
        <v>2.9</v>
      </c>
      <c r="J26" s="429">
        <v>3.1</v>
      </c>
      <c r="K26" s="429">
        <v>5.1</v>
      </c>
      <c r="L26" s="429">
        <v>4.2</v>
      </c>
    </row>
    <row r="27" spans="1:12" ht="12">
      <c r="A27" s="36"/>
      <c r="B27" s="53"/>
      <c r="C27" s="53"/>
      <c r="D27" s="429"/>
      <c r="E27" s="429"/>
      <c r="F27" s="429"/>
      <c r="G27" s="429"/>
      <c r="H27" s="429"/>
      <c r="I27" s="429"/>
      <c r="J27" s="429"/>
      <c r="K27" s="429"/>
      <c r="L27" s="429"/>
    </row>
    <row r="28" spans="1:12" ht="12">
      <c r="A28" s="24" t="s">
        <v>145</v>
      </c>
      <c r="B28" s="53">
        <v>2</v>
      </c>
      <c r="C28" s="53">
        <v>0.2</v>
      </c>
      <c r="D28" s="429">
        <v>-2.5</v>
      </c>
      <c r="E28" s="429">
        <v>-1.9</v>
      </c>
      <c r="F28" s="429">
        <v>0.9</v>
      </c>
      <c r="G28" s="429">
        <v>1.5</v>
      </c>
      <c r="H28" s="429">
        <v>2</v>
      </c>
      <c r="I28" s="429">
        <v>1.3</v>
      </c>
      <c r="J28" s="429">
        <v>1.7</v>
      </c>
      <c r="K28" s="429">
        <v>2.8</v>
      </c>
      <c r="L28" s="429">
        <v>2.6</v>
      </c>
    </row>
    <row r="29" spans="1:12" ht="12">
      <c r="A29" s="24" t="s">
        <v>155</v>
      </c>
      <c r="B29" s="53">
        <v>3.7</v>
      </c>
      <c r="C29" s="53">
        <v>0.8</v>
      </c>
      <c r="D29" s="429">
        <v>-2</v>
      </c>
      <c r="E29" s="429">
        <v>-1.2</v>
      </c>
      <c r="F29" s="429">
        <v>1.2</v>
      </c>
      <c r="G29" s="429">
        <v>1</v>
      </c>
      <c r="H29" s="429">
        <v>1.8</v>
      </c>
      <c r="I29" s="429">
        <v>1.5</v>
      </c>
      <c r="J29" s="429">
        <v>2.3</v>
      </c>
      <c r="K29" s="429">
        <v>2.6</v>
      </c>
      <c r="L29" s="429">
        <v>3</v>
      </c>
    </row>
    <row r="30" spans="1:12" ht="12">
      <c r="A30" s="24" t="s">
        <v>144</v>
      </c>
      <c r="B30" s="53">
        <v>-0.9</v>
      </c>
      <c r="C30" s="53">
        <v>-0.8</v>
      </c>
      <c r="D30" s="429">
        <v>-3.4</v>
      </c>
      <c r="E30" s="429">
        <v>-3</v>
      </c>
      <c r="F30" s="429">
        <v>0.7</v>
      </c>
      <c r="G30" s="429">
        <v>2.6</v>
      </c>
      <c r="H30" s="429">
        <v>2.4</v>
      </c>
      <c r="I30" s="429">
        <v>1.5</v>
      </c>
      <c r="J30" s="429">
        <v>1.3</v>
      </c>
      <c r="K30" s="429">
        <v>2.9</v>
      </c>
      <c r="L30" s="429">
        <v>1.8</v>
      </c>
    </row>
    <row r="31" spans="1:12" ht="12" customHeight="1">
      <c r="A31" s="24"/>
      <c r="B31" s="53"/>
      <c r="C31" s="53"/>
      <c r="D31" s="428"/>
      <c r="E31" s="428"/>
      <c r="F31" s="428"/>
      <c r="G31" s="428"/>
      <c r="H31" s="428"/>
      <c r="I31" s="428"/>
      <c r="J31" s="428"/>
      <c r="K31" s="428"/>
      <c r="L31" s="428"/>
    </row>
    <row r="32" spans="1:12" ht="12">
      <c r="A32" s="39" t="s">
        <v>134</v>
      </c>
      <c r="B32" s="180"/>
      <c r="C32" s="180"/>
      <c r="D32" s="428"/>
      <c r="E32" s="428"/>
      <c r="F32" s="428"/>
      <c r="G32" s="428"/>
      <c r="H32" s="428"/>
      <c r="I32" s="428"/>
      <c r="J32" s="428"/>
      <c r="K32" s="428"/>
      <c r="L32" s="428"/>
    </row>
    <row r="33" spans="1:12" ht="12">
      <c r="A33" s="184" t="s">
        <v>136</v>
      </c>
      <c r="B33" s="53">
        <v>10.2</v>
      </c>
      <c r="C33" s="53">
        <v>6.9</v>
      </c>
      <c r="D33" s="429">
        <v>0.6</v>
      </c>
      <c r="E33" s="429">
        <v>3.1</v>
      </c>
      <c r="F33" s="429">
        <v>5.7</v>
      </c>
      <c r="G33" s="429">
        <v>5</v>
      </c>
      <c r="H33" s="429">
        <v>6.4</v>
      </c>
      <c r="I33" s="429">
        <v>10.7</v>
      </c>
      <c r="J33" s="429">
        <v>8.2</v>
      </c>
      <c r="K33" s="429">
        <v>6.6</v>
      </c>
      <c r="L33" s="429">
        <v>7.1</v>
      </c>
    </row>
    <row r="34" spans="1:12" ht="12">
      <c r="A34" s="184" t="s">
        <v>39</v>
      </c>
      <c r="B34" s="53">
        <v>12</v>
      </c>
      <c r="C34" s="53">
        <v>8</v>
      </c>
      <c r="D34" s="429">
        <v>0.4</v>
      </c>
      <c r="E34" s="429">
        <v>3.3</v>
      </c>
      <c r="F34" s="429">
        <v>6.3</v>
      </c>
      <c r="G34" s="429">
        <v>5.3</v>
      </c>
      <c r="H34" s="429">
        <v>6.2</v>
      </c>
      <c r="I34" s="429">
        <v>11</v>
      </c>
      <c r="J34" s="429">
        <v>8.3</v>
      </c>
      <c r="K34" s="429">
        <v>6.8</v>
      </c>
      <c r="L34" s="429">
        <v>7.5</v>
      </c>
    </row>
    <row r="35" spans="1:12" ht="12">
      <c r="A35" s="184" t="s">
        <v>40</v>
      </c>
      <c r="B35" s="53">
        <v>3.4</v>
      </c>
      <c r="C35" s="53">
        <v>2.5</v>
      </c>
      <c r="D35" s="430">
        <v>1.5</v>
      </c>
      <c r="E35" s="430">
        <v>1.9</v>
      </c>
      <c r="F35" s="430">
        <v>3.4</v>
      </c>
      <c r="G35" s="430">
        <v>3.7</v>
      </c>
      <c r="H35" s="430">
        <v>7.6</v>
      </c>
      <c r="I35" s="430">
        <v>9.9</v>
      </c>
      <c r="J35" s="430">
        <v>7.8</v>
      </c>
      <c r="K35" s="430">
        <v>5.5</v>
      </c>
      <c r="L35" s="430">
        <v>5.1</v>
      </c>
    </row>
    <row r="36" spans="1:12" ht="12">
      <c r="A36" s="185"/>
      <c r="B36" s="53"/>
      <c r="C36" s="53"/>
      <c r="D36" s="431"/>
      <c r="E36" s="431"/>
      <c r="F36" s="431"/>
      <c r="G36" s="431"/>
      <c r="H36" s="431"/>
      <c r="I36" s="431"/>
      <c r="J36" s="431"/>
      <c r="K36" s="431"/>
      <c r="L36" s="431"/>
    </row>
    <row r="37" spans="1:12" ht="12">
      <c r="A37" s="184" t="s">
        <v>137</v>
      </c>
      <c r="B37" s="53">
        <v>6.8</v>
      </c>
      <c r="C37" s="53">
        <v>5</v>
      </c>
      <c r="D37" s="432">
        <v>-3.7</v>
      </c>
      <c r="E37" s="432">
        <v>2.1</v>
      </c>
      <c r="F37" s="432">
        <v>4.1</v>
      </c>
      <c r="G37" s="432">
        <v>4.7</v>
      </c>
      <c r="H37" s="432">
        <v>6.6</v>
      </c>
      <c r="I37" s="432">
        <v>10.3</v>
      </c>
      <c r="J37" s="432">
        <v>8</v>
      </c>
      <c r="K37" s="432">
        <v>7.1</v>
      </c>
      <c r="L37" s="432">
        <v>7.3</v>
      </c>
    </row>
    <row r="38" spans="1:12" ht="12">
      <c r="A38" s="24" t="s">
        <v>41</v>
      </c>
      <c r="B38" s="53">
        <v>7.6</v>
      </c>
      <c r="C38" s="53">
        <v>6</v>
      </c>
      <c r="D38" s="431">
        <v>-4.3</v>
      </c>
      <c r="E38" s="431">
        <v>2.9</v>
      </c>
      <c r="F38" s="431">
        <v>3.8</v>
      </c>
      <c r="G38" s="431">
        <v>5.1</v>
      </c>
      <c r="H38" s="431">
        <v>7</v>
      </c>
      <c r="I38" s="431">
        <v>11.1</v>
      </c>
      <c r="J38" s="431">
        <v>8.5</v>
      </c>
      <c r="K38" s="431">
        <v>7.4</v>
      </c>
      <c r="L38" s="431">
        <v>7.7</v>
      </c>
    </row>
    <row r="39" spans="1:12" ht="12">
      <c r="A39" s="24" t="s">
        <v>42</v>
      </c>
      <c r="B39" s="53">
        <v>3.1</v>
      </c>
      <c r="C39" s="53">
        <v>-0.4</v>
      </c>
      <c r="D39" s="429">
        <v>0.2</v>
      </c>
      <c r="E39" s="429">
        <v>-3</v>
      </c>
      <c r="F39" s="429">
        <v>6.2</v>
      </c>
      <c r="G39" s="429">
        <v>2.3</v>
      </c>
      <c r="H39" s="429">
        <v>4.2</v>
      </c>
      <c r="I39" s="429">
        <v>5.9</v>
      </c>
      <c r="J39" s="429">
        <v>5</v>
      </c>
      <c r="K39" s="429">
        <v>5.1</v>
      </c>
      <c r="L39" s="429">
        <v>4.5</v>
      </c>
    </row>
    <row r="40" spans="1:12" ht="12">
      <c r="A40" s="24"/>
      <c r="B40" s="53"/>
      <c r="C40" s="53"/>
      <c r="D40" s="428"/>
      <c r="E40" s="428"/>
      <c r="F40" s="428"/>
      <c r="G40" s="428"/>
      <c r="H40" s="428"/>
      <c r="I40" s="428"/>
      <c r="J40" s="428"/>
      <c r="K40" s="428"/>
      <c r="L40" s="428"/>
    </row>
    <row r="41" spans="1:3" ht="12">
      <c r="A41" s="254" t="s">
        <v>184</v>
      </c>
      <c r="B41" s="53"/>
      <c r="C41" s="53"/>
    </row>
    <row r="42" spans="1:12" ht="12">
      <c r="A42" s="24" t="s">
        <v>138</v>
      </c>
      <c r="B42" s="49">
        <v>-43.2</v>
      </c>
      <c r="C42" s="49">
        <v>68</v>
      </c>
      <c r="D42" s="442">
        <v>775.3</v>
      </c>
      <c r="E42" s="442">
        <v>1593.9</v>
      </c>
      <c r="F42" s="442">
        <v>2178.8</v>
      </c>
      <c r="G42" s="442">
        <v>1760.1</v>
      </c>
      <c r="H42" s="442">
        <v>2223.7</v>
      </c>
      <c r="I42" s="442">
        <v>3077.3</v>
      </c>
      <c r="J42" s="442">
        <v>3119.2</v>
      </c>
      <c r="K42" s="442">
        <v>3127</v>
      </c>
      <c r="L42" s="442">
        <v>3428.8</v>
      </c>
    </row>
    <row r="43" spans="1:12" ht="12">
      <c r="A43" s="24" t="s">
        <v>43</v>
      </c>
      <c r="B43" s="433">
        <v>-0.1</v>
      </c>
      <c r="C43" s="433">
        <v>0.2</v>
      </c>
      <c r="D43" s="163">
        <v>2.1</v>
      </c>
      <c r="E43" s="163">
        <v>4.4</v>
      </c>
      <c r="F43" s="163">
        <v>5.8</v>
      </c>
      <c r="G43" s="163">
        <v>4.5</v>
      </c>
      <c r="H43" s="163">
        <v>5.5</v>
      </c>
      <c r="I43" s="163">
        <v>7.2</v>
      </c>
      <c r="J43" s="163">
        <v>6.8</v>
      </c>
      <c r="K43" s="163">
        <v>6.4</v>
      </c>
      <c r="L43" s="163">
        <v>6.7</v>
      </c>
    </row>
    <row r="44" spans="1:12" ht="12">
      <c r="A44" s="24" t="s">
        <v>44</v>
      </c>
      <c r="B44" s="186">
        <v>462.2</v>
      </c>
      <c r="C44" s="186">
        <v>431.7</v>
      </c>
      <c r="D44" s="442">
        <v>1428.2</v>
      </c>
      <c r="E44" s="442">
        <v>2440.2</v>
      </c>
      <c r="F44" s="442">
        <v>2878.1</v>
      </c>
      <c r="G44" s="442">
        <v>3405.7</v>
      </c>
      <c r="H44" s="442">
        <v>3787.3</v>
      </c>
      <c r="I44" s="442">
        <v>4279.7</v>
      </c>
      <c r="J44" s="442">
        <v>4581.6</v>
      </c>
      <c r="K44" s="442">
        <v>4726.5</v>
      </c>
      <c r="L44" s="442">
        <v>5093.5</v>
      </c>
    </row>
    <row r="45" spans="1:12" ht="12">
      <c r="A45" s="24" t="s">
        <v>43</v>
      </c>
      <c r="B45" s="433">
        <v>1.3</v>
      </c>
      <c r="C45" s="433">
        <v>1.2</v>
      </c>
      <c r="D45" s="441">
        <v>4</v>
      </c>
      <c r="E45" s="441">
        <v>6.7</v>
      </c>
      <c r="F45" s="441">
        <v>7.7</v>
      </c>
      <c r="G45" s="441">
        <v>8.8</v>
      </c>
      <c r="H45" s="441">
        <v>9.4</v>
      </c>
      <c r="I45" s="441">
        <v>10</v>
      </c>
      <c r="J45" s="441">
        <v>10</v>
      </c>
      <c r="K45" s="441">
        <v>9.7</v>
      </c>
      <c r="L45" s="441">
        <v>9.9</v>
      </c>
    </row>
    <row r="46" spans="1:12" ht="10.5" customHeight="1">
      <c r="A46" s="167"/>
      <c r="B46" s="53"/>
      <c r="C46" s="53"/>
      <c r="D46" s="433"/>
      <c r="E46" s="433"/>
      <c r="F46" s="433"/>
      <c r="G46" s="433"/>
      <c r="H46" s="433"/>
      <c r="I46" s="433"/>
      <c r="J46" s="433"/>
      <c r="K46" s="433"/>
      <c r="L46" s="433"/>
    </row>
    <row r="47" spans="1:3" ht="12">
      <c r="A47" s="39" t="s">
        <v>45</v>
      </c>
      <c r="B47" s="53"/>
      <c r="C47" s="53"/>
    </row>
    <row r="48" spans="1:12" ht="12">
      <c r="A48" s="24" t="s">
        <v>46</v>
      </c>
      <c r="B48" s="53">
        <v>0.8</v>
      </c>
      <c r="C48" s="53">
        <v>-0.2</v>
      </c>
      <c r="D48" s="53">
        <v>-2.4</v>
      </c>
      <c r="E48" s="53">
        <v>-3.6</v>
      </c>
      <c r="F48" s="53">
        <v>1.1</v>
      </c>
      <c r="G48" s="53">
        <v>2.3</v>
      </c>
      <c r="H48" s="53">
        <v>3.6</v>
      </c>
      <c r="I48" s="53">
        <v>1.5</v>
      </c>
      <c r="J48" s="53">
        <v>2.7</v>
      </c>
      <c r="K48" s="53">
        <v>2.5</v>
      </c>
      <c r="L48" s="53">
        <v>2</v>
      </c>
    </row>
    <row r="49" spans="1:12" ht="12">
      <c r="A49" s="24" t="s">
        <v>237</v>
      </c>
      <c r="B49" s="53">
        <v>76.3</v>
      </c>
      <c r="C49" s="53">
        <v>76.4</v>
      </c>
      <c r="D49" s="53">
        <v>77.1</v>
      </c>
      <c r="E49" s="53">
        <v>75</v>
      </c>
      <c r="F49" s="53">
        <v>73</v>
      </c>
      <c r="G49" s="53">
        <v>72.1</v>
      </c>
      <c r="H49" s="53">
        <v>72.1</v>
      </c>
      <c r="I49" s="53">
        <v>70.1</v>
      </c>
      <c r="J49" s="53">
        <v>69.3</v>
      </c>
      <c r="K49" s="53">
        <v>68.7</v>
      </c>
      <c r="L49" s="53">
        <v>67.7</v>
      </c>
    </row>
    <row r="50" spans="1:12" ht="12">
      <c r="A50" s="24" t="s">
        <v>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">
      <c r="A51" s="24" t="s">
        <v>47</v>
      </c>
      <c r="B51" s="53">
        <v>1.3</v>
      </c>
      <c r="C51" s="53">
        <v>0</v>
      </c>
      <c r="D51" s="53">
        <v>-2.4</v>
      </c>
      <c r="E51" s="53">
        <v>-4.1</v>
      </c>
      <c r="F51" s="53">
        <v>1.9</v>
      </c>
      <c r="G51" s="53">
        <v>2.3</v>
      </c>
      <c r="H51" s="53">
        <v>3.9</v>
      </c>
      <c r="I51" s="53">
        <v>1.9</v>
      </c>
      <c r="J51" s="53">
        <v>2.7</v>
      </c>
      <c r="K51" s="53">
        <v>2.6</v>
      </c>
      <c r="L51" s="53">
        <v>2.2</v>
      </c>
    </row>
    <row r="52" spans="1:12" ht="12">
      <c r="A52" s="24" t="s">
        <v>237</v>
      </c>
      <c r="B52" s="53">
        <v>56</v>
      </c>
      <c r="C52" s="53">
        <v>56</v>
      </c>
      <c r="D52" s="53">
        <v>56.9</v>
      </c>
      <c r="E52" s="53">
        <v>55.4</v>
      </c>
      <c r="F52" s="53">
        <v>54.4</v>
      </c>
      <c r="G52" s="53">
        <v>53.6</v>
      </c>
      <c r="H52" s="53">
        <v>53.3</v>
      </c>
      <c r="I52" s="53">
        <v>51.9</v>
      </c>
      <c r="J52" s="53">
        <v>51.3</v>
      </c>
      <c r="K52" s="53">
        <v>50.8</v>
      </c>
      <c r="L52" s="53">
        <v>50</v>
      </c>
    </row>
    <row r="53" spans="1:12" ht="12">
      <c r="A53" s="24" t="s">
        <v>48</v>
      </c>
      <c r="B53" s="53">
        <v>-0.5</v>
      </c>
      <c r="C53" s="53">
        <v>-0.7</v>
      </c>
      <c r="D53" s="53">
        <v>-2.2</v>
      </c>
      <c r="E53" s="53">
        <v>-2.1</v>
      </c>
      <c r="F53" s="53">
        <v>-1.2</v>
      </c>
      <c r="G53" s="53">
        <v>2.4</v>
      </c>
      <c r="H53" s="53">
        <v>2.7</v>
      </c>
      <c r="I53" s="53">
        <v>0.5</v>
      </c>
      <c r="J53" s="53">
        <v>2.7</v>
      </c>
      <c r="K53" s="53">
        <v>2</v>
      </c>
      <c r="L53" s="53">
        <v>1.5</v>
      </c>
    </row>
    <row r="54" spans="1:12" ht="12">
      <c r="A54" s="24" t="s">
        <v>237</v>
      </c>
      <c r="B54" s="53">
        <v>20.3</v>
      </c>
      <c r="C54" s="53">
        <v>20.4</v>
      </c>
      <c r="D54" s="53">
        <v>20.2</v>
      </c>
      <c r="E54" s="53">
        <v>19.5</v>
      </c>
      <c r="F54" s="53">
        <v>18.6</v>
      </c>
      <c r="G54" s="53">
        <v>18.5</v>
      </c>
      <c r="H54" s="53">
        <v>18.8</v>
      </c>
      <c r="I54" s="53">
        <v>18.2</v>
      </c>
      <c r="J54" s="53">
        <v>18</v>
      </c>
      <c r="K54" s="53">
        <v>17.9</v>
      </c>
      <c r="L54" s="53">
        <v>17.7</v>
      </c>
    </row>
    <row r="55" spans="1:12" ht="12">
      <c r="A55" s="24" t="s">
        <v>49</v>
      </c>
      <c r="B55" s="53">
        <v>-13.3</v>
      </c>
      <c r="C55" s="53">
        <v>-4.9</v>
      </c>
      <c r="D55" s="53">
        <v>-8.8</v>
      </c>
      <c r="E55" s="53">
        <v>3.2</v>
      </c>
      <c r="F55" s="53">
        <v>1</v>
      </c>
      <c r="G55" s="78">
        <v>-1.6</v>
      </c>
      <c r="H55" s="78">
        <v>-3.7</v>
      </c>
      <c r="I55" s="78">
        <v>10.7</v>
      </c>
      <c r="J55" s="78">
        <v>9</v>
      </c>
      <c r="K55" s="78">
        <v>8.5</v>
      </c>
      <c r="L55" s="78">
        <v>7.5</v>
      </c>
    </row>
    <row r="56" spans="1:12" ht="12">
      <c r="A56" s="24" t="s">
        <v>237</v>
      </c>
      <c r="B56" s="78">
        <v>21.3</v>
      </c>
      <c r="C56" s="78">
        <v>20.2</v>
      </c>
      <c r="D56" s="78">
        <v>19.2</v>
      </c>
      <c r="E56" s="78">
        <v>19.8</v>
      </c>
      <c r="F56" s="78">
        <v>19.4</v>
      </c>
      <c r="G56" s="78">
        <v>18.8</v>
      </c>
      <c r="H56" s="78">
        <v>17.5</v>
      </c>
      <c r="I56" s="78">
        <v>18.5</v>
      </c>
      <c r="J56" s="78">
        <v>19.4</v>
      </c>
      <c r="K56" s="78">
        <v>20.4</v>
      </c>
      <c r="L56" s="78">
        <v>21.3</v>
      </c>
    </row>
    <row r="57" ht="10.5" customHeight="1">
      <c r="A57" s="167"/>
    </row>
    <row r="58" spans="1:12" ht="12">
      <c r="A58" s="39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">
      <c r="A59" s="24" t="s">
        <v>51</v>
      </c>
      <c r="B59" s="191">
        <v>1.327</v>
      </c>
      <c r="C59" s="191">
        <v>1.392</v>
      </c>
      <c r="D59" s="191">
        <v>1.286</v>
      </c>
      <c r="E59" s="191">
        <v>1.328</v>
      </c>
      <c r="F59" s="191">
        <v>1.329</v>
      </c>
      <c r="G59" s="191">
        <v>1.11</v>
      </c>
      <c r="H59" s="191">
        <v>1.107</v>
      </c>
      <c r="I59" s="191">
        <v>1.129</v>
      </c>
      <c r="J59" s="191">
        <v>1.182</v>
      </c>
      <c r="K59" s="191">
        <v>1.15</v>
      </c>
      <c r="L59" s="191">
        <v>1.15</v>
      </c>
    </row>
    <row r="60" spans="1:12" ht="12">
      <c r="A60" s="24" t="s">
        <v>250</v>
      </c>
      <c r="B60" s="43">
        <v>-2.1</v>
      </c>
      <c r="C60" s="43">
        <v>-1</v>
      </c>
      <c r="D60" s="43">
        <v>-1.2</v>
      </c>
      <c r="E60" s="43">
        <v>1.2</v>
      </c>
      <c r="F60" s="43">
        <v>-0.2</v>
      </c>
      <c r="G60" s="43">
        <v>-4.1</v>
      </c>
      <c r="H60" s="43">
        <v>0.3</v>
      </c>
      <c r="I60" s="43">
        <v>0.4</v>
      </c>
      <c r="J60" s="43">
        <v>0.8</v>
      </c>
      <c r="K60" s="43">
        <v>0.1</v>
      </c>
      <c r="L60" s="43">
        <v>0.4</v>
      </c>
    </row>
    <row r="61" spans="1:12" ht="12">
      <c r="A61" s="412" t="s">
        <v>260</v>
      </c>
      <c r="B61" s="43">
        <v>1.9</v>
      </c>
      <c r="C61" s="43">
        <v>2</v>
      </c>
      <c r="D61" s="43">
        <v>2.7</v>
      </c>
      <c r="E61" s="43">
        <v>0.7</v>
      </c>
      <c r="F61" s="43">
        <v>0.2</v>
      </c>
      <c r="G61" s="43">
        <v>-0.4</v>
      </c>
      <c r="H61" s="43">
        <v>0.5</v>
      </c>
      <c r="I61" s="43">
        <v>1.7</v>
      </c>
      <c r="J61" s="43">
        <v>2.1</v>
      </c>
      <c r="K61" s="43">
        <v>2.3</v>
      </c>
      <c r="L61" s="43">
        <v>2.4</v>
      </c>
    </row>
    <row r="62" spans="1:12" ht="12">
      <c r="A62" s="412" t="s">
        <v>261</v>
      </c>
      <c r="B62" s="43">
        <v>1.8</v>
      </c>
      <c r="C62" s="43">
        <v>1.8</v>
      </c>
      <c r="D62" s="43">
        <v>2.6</v>
      </c>
      <c r="E62" s="43">
        <v>1.8</v>
      </c>
      <c r="F62" s="43">
        <v>0.2</v>
      </c>
      <c r="G62" s="43">
        <v>-0.5</v>
      </c>
      <c r="H62" s="43">
        <v>-0.1</v>
      </c>
      <c r="I62" s="43">
        <v>1.4</v>
      </c>
      <c r="J62" s="43">
        <v>1.8</v>
      </c>
      <c r="K62" s="43">
        <v>2.1</v>
      </c>
      <c r="L62" s="43">
        <v>2.3</v>
      </c>
    </row>
    <row r="63" spans="1:12" ht="12">
      <c r="A63" s="188" t="s">
        <v>52</v>
      </c>
      <c r="B63" s="438">
        <v>79.6</v>
      </c>
      <c r="C63" s="438">
        <v>111.3</v>
      </c>
      <c r="D63" s="438">
        <v>111.7</v>
      </c>
      <c r="E63" s="438">
        <v>108.6</v>
      </c>
      <c r="F63" s="438">
        <v>98.9</v>
      </c>
      <c r="G63" s="438">
        <v>52.4</v>
      </c>
      <c r="H63" s="438">
        <v>44.8</v>
      </c>
      <c r="I63" s="438">
        <v>54.3</v>
      </c>
      <c r="J63" s="438">
        <v>71.6</v>
      </c>
      <c r="K63" s="438">
        <v>72.2</v>
      </c>
      <c r="L63" s="438">
        <v>69.3</v>
      </c>
    </row>
    <row r="64" spans="1:12" ht="12">
      <c r="A64" s="413"/>
      <c r="B64" s="50"/>
      <c r="C64" s="50"/>
      <c r="D64" s="309"/>
      <c r="E64" s="309"/>
      <c r="F64" s="309"/>
      <c r="G64" s="36"/>
      <c r="H64" s="36"/>
      <c r="I64" s="36"/>
      <c r="J64" s="36"/>
      <c r="K64" s="36"/>
      <c r="L64" s="36"/>
    </row>
    <row r="65" spans="1:12" ht="12">
      <c r="A65" s="410" t="s">
        <v>223</v>
      </c>
      <c r="B65" s="50"/>
      <c r="C65" s="50"/>
      <c r="D65" s="309"/>
      <c r="E65" s="309"/>
      <c r="F65" s="309"/>
      <c r="G65" s="36"/>
      <c r="H65" s="36"/>
      <c r="I65" s="131"/>
      <c r="J65" s="131"/>
      <c r="K65" s="131"/>
      <c r="L65" s="131"/>
    </row>
    <row r="66" spans="1:12" ht="12">
      <c r="A66" s="189" t="s">
        <v>53</v>
      </c>
      <c r="B66" s="50"/>
      <c r="C66" s="50"/>
      <c r="D66" s="309"/>
      <c r="E66" s="309"/>
      <c r="F66" s="309"/>
      <c r="G66" s="36"/>
      <c r="H66" s="36"/>
      <c r="I66" s="131"/>
      <c r="J66" s="131"/>
      <c r="K66" s="120"/>
      <c r="L66" s="120"/>
    </row>
    <row r="67" spans="1:12" ht="12">
      <c r="A67" s="363" t="s">
        <v>182</v>
      </c>
      <c r="B67" s="50"/>
      <c r="C67" s="50"/>
      <c r="D67" s="309"/>
      <c r="E67" s="309"/>
      <c r="F67" s="309"/>
      <c r="G67" s="36"/>
      <c r="H67" s="36"/>
      <c r="I67" s="131"/>
      <c r="J67" s="131"/>
      <c r="K67" s="183"/>
      <c r="L67" s="183"/>
    </row>
    <row r="68" spans="1:11" ht="12">
      <c r="A68" s="409" t="s">
        <v>232</v>
      </c>
      <c r="B68" s="50"/>
      <c r="C68" s="50"/>
      <c r="D68" s="309"/>
      <c r="E68" s="309"/>
      <c r="F68" s="309"/>
      <c r="G68" s="36"/>
      <c r="H68" s="36"/>
      <c r="I68" s="131"/>
      <c r="J68" s="131"/>
      <c r="K68" s="131"/>
    </row>
    <row r="69" spans="1:11" ht="12">
      <c r="A69" s="36" t="s">
        <v>183</v>
      </c>
      <c r="B69" s="50"/>
      <c r="C69" s="50"/>
      <c r="D69" s="131"/>
      <c r="E69" s="131"/>
      <c r="F69" s="131"/>
      <c r="G69" s="36"/>
      <c r="H69" s="36"/>
      <c r="I69" s="131"/>
      <c r="J69" s="131"/>
      <c r="K69" s="131"/>
    </row>
    <row r="70" spans="1:11" ht="12">
      <c r="A70" s="69"/>
      <c r="B70" s="50"/>
      <c r="C70" s="50"/>
      <c r="D70" s="131"/>
      <c r="E70" s="131"/>
      <c r="F70" s="131"/>
      <c r="G70" s="36"/>
      <c r="H70" s="36"/>
      <c r="I70" s="131"/>
      <c r="J70" s="131"/>
      <c r="K70" s="131"/>
    </row>
    <row r="71" spans="1:11" ht="12">
      <c r="A71" s="2"/>
      <c r="B71" s="50"/>
      <c r="C71" s="50"/>
      <c r="D71" s="131"/>
      <c r="E71" s="131"/>
      <c r="F71" s="131"/>
      <c r="G71" s="36"/>
      <c r="H71" s="36"/>
      <c r="I71" s="131"/>
      <c r="J71" s="131"/>
      <c r="K71" s="131"/>
    </row>
    <row r="72" spans="1:11" ht="12">
      <c r="A72" s="2"/>
      <c r="B72" s="50"/>
      <c r="C72" s="50"/>
      <c r="D72" s="131"/>
      <c r="E72" s="131"/>
      <c r="F72" s="131"/>
      <c r="G72" s="36"/>
      <c r="H72" s="36"/>
      <c r="I72" s="131"/>
      <c r="J72" s="131"/>
      <c r="K72" s="131"/>
    </row>
    <row r="73" spans="1:11" ht="12">
      <c r="A73" s="2"/>
      <c r="B73" s="50"/>
      <c r="C73" s="50"/>
      <c r="D73" s="131"/>
      <c r="E73" s="131"/>
      <c r="F73" s="131"/>
      <c r="G73" s="36"/>
      <c r="H73" s="36"/>
      <c r="I73" s="131"/>
      <c r="J73" s="131"/>
      <c r="K73" s="131"/>
    </row>
    <row r="74" spans="1:11" ht="12">
      <c r="A74" s="2"/>
      <c r="B74" s="50"/>
      <c r="C74" s="50"/>
      <c r="D74" s="131"/>
      <c r="E74" s="131"/>
      <c r="F74" s="131"/>
      <c r="G74" s="36"/>
      <c r="H74" s="36"/>
      <c r="I74" s="131"/>
      <c r="J74" s="131"/>
      <c r="K74" s="131"/>
    </row>
    <row r="75" spans="1:11" ht="12">
      <c r="A75" s="2"/>
      <c r="B75" s="50"/>
      <c r="C75" s="50"/>
      <c r="D75" s="131"/>
      <c r="E75" s="131"/>
      <c r="F75" s="131"/>
      <c r="G75" s="36"/>
      <c r="H75" s="36"/>
      <c r="I75" s="131"/>
      <c r="J75" s="131"/>
      <c r="K75" s="131"/>
    </row>
    <row r="76" spans="1:11" ht="12">
      <c r="A76" s="2"/>
      <c r="B76" s="50"/>
      <c r="C76" s="50"/>
      <c r="D76" s="131"/>
      <c r="E76" s="131"/>
      <c r="F76" s="131"/>
      <c r="G76" s="131"/>
      <c r="H76" s="131"/>
      <c r="I76" s="131"/>
      <c r="J76" s="131"/>
      <c r="K76" s="131"/>
    </row>
    <row r="77" spans="1:11" ht="12">
      <c r="A77" s="2"/>
      <c r="B77" s="50"/>
      <c r="C77" s="50"/>
      <c r="D77" s="131"/>
      <c r="E77" s="131"/>
      <c r="F77" s="131"/>
      <c r="G77" s="131"/>
      <c r="H77" s="131"/>
      <c r="I77" s="131"/>
      <c r="J77" s="131"/>
      <c r="K77" s="131"/>
    </row>
    <row r="78" spans="1:11" ht="12">
      <c r="A78" s="2"/>
      <c r="B78" s="50"/>
      <c r="C78" s="50"/>
      <c r="D78" s="131"/>
      <c r="E78" s="131"/>
      <c r="F78" s="131"/>
      <c r="G78" s="131"/>
      <c r="H78" s="131"/>
      <c r="I78" s="131"/>
      <c r="J78" s="131"/>
      <c r="K78" s="131"/>
    </row>
    <row r="79" spans="1:3" ht="12">
      <c r="A79" s="2"/>
      <c r="B79" s="50"/>
      <c r="C79" s="50"/>
    </row>
    <row r="80" spans="1:3" ht="12">
      <c r="A80" s="2"/>
      <c r="B80" s="50"/>
      <c r="C80" s="50"/>
    </row>
    <row r="81" spans="1:3" ht="12">
      <c r="A81" s="2"/>
      <c r="B81" s="50"/>
      <c r="C81" s="50"/>
    </row>
  </sheetData>
  <sheetProtection/>
  <printOptions/>
  <pageMargins left="0.1968503937007874" right="0.1968503937007874" top="0.3937007874015748" bottom="0.1968503937007874" header="0" footer="0"/>
  <pageSetup fitToHeight="1" fitToWidth="1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0"/>
  <sheetViews>
    <sheetView zoomScale="90" zoomScaleNormal="90" zoomScalePageLayoutView="0" workbookViewId="0" topLeftCell="A1">
      <pane xSplit="1" ySplit="1" topLeftCell="B2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A1" sqref="A1"/>
    </sheetView>
  </sheetViews>
  <sheetFormatPr defaultColWidth="9.00390625" defaultRowHeight="12"/>
  <cols>
    <col min="1" max="1" width="43.625" style="3" customWidth="1"/>
    <col min="2" max="16384" width="9.125" style="3" customWidth="1"/>
  </cols>
  <sheetData>
    <row r="1" spans="1:4" ht="19.5" customHeight="1">
      <c r="A1" s="89" t="s">
        <v>28</v>
      </c>
      <c r="B1" s="51"/>
      <c r="C1" s="51"/>
      <c r="D1" s="51"/>
    </row>
    <row r="2" spans="1:4" ht="10.5" customHeight="1">
      <c r="A2" s="155"/>
      <c r="B2" s="51"/>
      <c r="C2" s="51"/>
      <c r="D2" s="51"/>
    </row>
    <row r="3" spans="1:10" ht="15" customHeight="1">
      <c r="A3" s="155"/>
      <c r="B3" s="51"/>
      <c r="C3" s="51"/>
      <c r="D3" s="51"/>
      <c r="F3" s="107"/>
      <c r="G3" s="107"/>
      <c r="J3" s="107" t="s">
        <v>238</v>
      </c>
    </row>
    <row r="4" spans="1:12" ht="16.5" customHeight="1">
      <c r="A4" s="108"/>
      <c r="B4" s="82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>
        <v>2019</v>
      </c>
      <c r="L4" s="82">
        <v>2020</v>
      </c>
    </row>
    <row r="5" spans="1:12" ht="11.25" customHeight="1">
      <c r="A5" s="95"/>
      <c r="B5" s="97"/>
      <c r="C5" s="29"/>
      <c r="D5" s="60"/>
      <c r="E5" s="60"/>
      <c r="F5" s="60"/>
      <c r="G5" s="60"/>
      <c r="H5" s="60"/>
      <c r="I5" s="60"/>
      <c r="J5" s="60" t="s">
        <v>11</v>
      </c>
      <c r="K5" s="60" t="s">
        <v>11</v>
      </c>
      <c r="L5" s="60" t="s">
        <v>11</v>
      </c>
    </row>
    <row r="6" spans="1:12" ht="6.75" customHeight="1">
      <c r="A6" s="98"/>
      <c r="B6" s="54"/>
      <c r="C6" s="36"/>
      <c r="D6" s="51"/>
      <c r="E6" s="51"/>
      <c r="F6" s="51"/>
      <c r="H6" s="4"/>
      <c r="J6" s="4"/>
      <c r="L6" s="4"/>
    </row>
    <row r="7" spans="1:12" ht="14.25" customHeight="1">
      <c r="A7" s="92" t="s">
        <v>77</v>
      </c>
      <c r="B7" s="158">
        <v>626</v>
      </c>
      <c r="C7" s="159">
        <v>733.9</v>
      </c>
      <c r="D7" s="308">
        <v>647</v>
      </c>
      <c r="E7" s="308">
        <v>651.6</v>
      </c>
      <c r="F7" s="308">
        <v>758.5</v>
      </c>
      <c r="G7" s="308">
        <v>796.3</v>
      </c>
      <c r="H7" s="308">
        <v>785.1</v>
      </c>
      <c r="I7" s="308">
        <v>736</v>
      </c>
      <c r="J7" s="308">
        <v>846.7</v>
      </c>
      <c r="K7" s="308">
        <v>895.5</v>
      </c>
      <c r="L7" s="308">
        <v>900.8</v>
      </c>
    </row>
    <row r="8" spans="1:12" ht="14.25" customHeight="1">
      <c r="A8" s="92" t="s">
        <v>78</v>
      </c>
      <c r="B8" s="158">
        <v>7651</v>
      </c>
      <c r="C8" s="159">
        <v>8041.9</v>
      </c>
      <c r="D8" s="308">
        <v>8095</v>
      </c>
      <c r="E8" s="308">
        <v>8346.6</v>
      </c>
      <c r="F8" s="308">
        <v>8807.5</v>
      </c>
      <c r="G8" s="308">
        <v>9097.3</v>
      </c>
      <c r="H8" s="308">
        <v>9486.3</v>
      </c>
      <c r="I8" s="308">
        <v>10211.5</v>
      </c>
      <c r="J8" s="308">
        <v>11047.2</v>
      </c>
      <c r="K8" s="308">
        <v>11780.6</v>
      </c>
      <c r="L8" s="308">
        <v>12578.9</v>
      </c>
    </row>
    <row r="9" spans="1:12" ht="14.25" customHeight="1">
      <c r="A9" s="92" t="s">
        <v>79</v>
      </c>
      <c r="B9" s="158">
        <v>6367.3</v>
      </c>
      <c r="C9" s="159">
        <v>6730</v>
      </c>
      <c r="D9" s="308">
        <v>6761.7</v>
      </c>
      <c r="E9" s="308">
        <v>6952.8</v>
      </c>
      <c r="F9" s="308">
        <v>7435.1</v>
      </c>
      <c r="G9" s="308">
        <v>7754.7</v>
      </c>
      <c r="H9" s="308">
        <v>8149.8</v>
      </c>
      <c r="I9" s="308">
        <v>8862.2</v>
      </c>
      <c r="J9" s="308">
        <v>9631.4</v>
      </c>
      <c r="K9" s="308">
        <v>10280.9</v>
      </c>
      <c r="L9" s="308">
        <v>10974.6</v>
      </c>
    </row>
    <row r="10" spans="1:12" ht="14.25" customHeight="1">
      <c r="A10" s="92" t="s">
        <v>80</v>
      </c>
      <c r="B10" s="158">
        <v>2015</v>
      </c>
      <c r="C10" s="159">
        <v>1885</v>
      </c>
      <c r="D10" s="308">
        <v>1817</v>
      </c>
      <c r="E10" s="308">
        <v>1654.4</v>
      </c>
      <c r="F10" s="308">
        <v>1857.4</v>
      </c>
      <c r="G10" s="308">
        <v>1844.3</v>
      </c>
      <c r="H10" s="308">
        <v>1846.4</v>
      </c>
      <c r="I10" s="308">
        <v>2050.4</v>
      </c>
      <c r="J10" s="308">
        <v>2356.2</v>
      </c>
      <c r="K10" s="308">
        <v>2540.3</v>
      </c>
      <c r="L10" s="308">
        <v>2795.4</v>
      </c>
    </row>
    <row r="11" spans="1:12" ht="14.25" customHeight="1">
      <c r="A11" s="92" t="s">
        <v>174</v>
      </c>
      <c r="B11" s="158">
        <v>6299.5</v>
      </c>
      <c r="C11" s="159">
        <v>6441.3</v>
      </c>
      <c r="D11" s="308">
        <v>6228.7</v>
      </c>
      <c r="E11" s="308">
        <v>6266.5</v>
      </c>
      <c r="F11" s="308">
        <v>6475.3</v>
      </c>
      <c r="G11" s="308">
        <v>6763</v>
      </c>
      <c r="H11" s="308">
        <v>7117</v>
      </c>
      <c r="I11" s="308">
        <v>7706.7</v>
      </c>
      <c r="J11" s="308">
        <v>8165.4</v>
      </c>
      <c r="K11" s="308">
        <v>8732.8</v>
      </c>
      <c r="L11" s="308">
        <v>9318.1</v>
      </c>
    </row>
    <row r="12" spans="1:12" ht="14.25" customHeight="1">
      <c r="A12" s="92" t="s">
        <v>82</v>
      </c>
      <c r="B12" s="158">
        <v>1285.8</v>
      </c>
      <c r="C12" s="159">
        <v>1313.5</v>
      </c>
      <c r="D12" s="308">
        <v>1335</v>
      </c>
      <c r="E12" s="308">
        <v>1300.5</v>
      </c>
      <c r="F12" s="308">
        <v>1370</v>
      </c>
      <c r="G12" s="308">
        <v>1403.8</v>
      </c>
      <c r="H12" s="308">
        <v>1430.8</v>
      </c>
      <c r="I12" s="308">
        <v>1547.7</v>
      </c>
      <c r="J12" s="308">
        <v>1624.3</v>
      </c>
      <c r="K12" s="308">
        <v>1766.3</v>
      </c>
      <c r="L12" s="308">
        <v>1872</v>
      </c>
    </row>
    <row r="13" spans="1:12" ht="14.25" customHeight="1">
      <c r="A13" s="92" t="s">
        <v>83</v>
      </c>
      <c r="B13" s="158">
        <v>1697.4</v>
      </c>
      <c r="C13" s="159">
        <v>1649.3</v>
      </c>
      <c r="D13" s="308">
        <v>1353.2</v>
      </c>
      <c r="E13" s="308">
        <v>1250.2</v>
      </c>
      <c r="F13" s="308">
        <v>1297.5</v>
      </c>
      <c r="G13" s="308">
        <v>1374.3</v>
      </c>
      <c r="H13" s="308">
        <v>1365.6</v>
      </c>
      <c r="I13" s="308">
        <v>1409.5</v>
      </c>
      <c r="J13" s="308">
        <v>1395.6</v>
      </c>
      <c r="K13" s="308">
        <v>1524.4</v>
      </c>
      <c r="L13" s="308">
        <v>1615.6</v>
      </c>
    </row>
    <row r="14" spans="1:12" ht="14.25" customHeight="1">
      <c r="A14" s="92" t="s">
        <v>84</v>
      </c>
      <c r="B14" s="158">
        <v>2537.1</v>
      </c>
      <c r="C14" s="159">
        <v>2468.6</v>
      </c>
      <c r="D14" s="308">
        <v>2397.3</v>
      </c>
      <c r="E14" s="308">
        <v>2572.5</v>
      </c>
      <c r="F14" s="308">
        <v>2527.4</v>
      </c>
      <c r="G14" s="308">
        <v>2640</v>
      </c>
      <c r="H14" s="308">
        <v>2680.2</v>
      </c>
      <c r="I14" s="308">
        <v>2791.8</v>
      </c>
      <c r="J14" s="308">
        <v>2950.8</v>
      </c>
      <c r="K14" s="308">
        <v>3120.9</v>
      </c>
      <c r="L14" s="308">
        <v>3307.6</v>
      </c>
    </row>
    <row r="15" spans="1:12" ht="14.25" customHeight="1">
      <c r="A15" s="92" t="s">
        <v>85</v>
      </c>
      <c r="B15" s="158">
        <v>2989.7</v>
      </c>
      <c r="C15" s="159">
        <v>3020.8</v>
      </c>
      <c r="D15" s="308">
        <v>2962</v>
      </c>
      <c r="E15" s="308">
        <v>2982.3</v>
      </c>
      <c r="F15" s="308">
        <v>3198</v>
      </c>
      <c r="G15" s="308">
        <v>3324.3</v>
      </c>
      <c r="H15" s="308">
        <v>3473.8</v>
      </c>
      <c r="I15" s="308">
        <v>3832.9</v>
      </c>
      <c r="J15" s="308">
        <v>4094.4</v>
      </c>
      <c r="K15" s="308">
        <v>4330.3</v>
      </c>
      <c r="L15" s="308">
        <v>4589.5</v>
      </c>
    </row>
    <row r="16" spans="1:12" ht="14.25" customHeight="1">
      <c r="A16" s="84" t="s">
        <v>86</v>
      </c>
      <c r="B16" s="158">
        <v>5611.2</v>
      </c>
      <c r="C16" s="159">
        <v>5666</v>
      </c>
      <c r="D16" s="308">
        <v>5602.2</v>
      </c>
      <c r="E16" s="308">
        <v>5419</v>
      </c>
      <c r="F16" s="308">
        <v>5362.4</v>
      </c>
      <c r="G16" s="308">
        <v>5476.3</v>
      </c>
      <c r="H16" s="308">
        <v>5816.5</v>
      </c>
      <c r="I16" s="308">
        <v>6094</v>
      </c>
      <c r="J16" s="308">
        <v>6387.8</v>
      </c>
      <c r="K16" s="308">
        <v>6677.3</v>
      </c>
      <c r="L16" s="308">
        <v>6988.7</v>
      </c>
    </row>
    <row r="17" spans="1:12" ht="14.25" customHeight="1">
      <c r="A17" s="84" t="s">
        <v>87</v>
      </c>
      <c r="B17" s="220">
        <v>870.1</v>
      </c>
      <c r="C17" s="160">
        <v>885</v>
      </c>
      <c r="D17" s="162">
        <v>861.7</v>
      </c>
      <c r="E17" s="162">
        <v>850.5</v>
      </c>
      <c r="F17" s="162">
        <v>849.2</v>
      </c>
      <c r="G17" s="162">
        <v>885.2</v>
      </c>
      <c r="H17" s="162">
        <v>945.4</v>
      </c>
      <c r="I17" s="162">
        <v>985.7</v>
      </c>
      <c r="J17" s="162">
        <v>983.9</v>
      </c>
      <c r="K17" s="162">
        <v>1040.6</v>
      </c>
      <c r="L17" s="162">
        <v>1154.2</v>
      </c>
    </row>
    <row r="18" spans="1:12" ht="6" customHeight="1">
      <c r="A18" s="100"/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4.25" customHeight="1">
      <c r="A19" s="84" t="s">
        <v>16</v>
      </c>
      <c r="B19" s="158">
        <v>31582.7</v>
      </c>
      <c r="C19" s="159">
        <v>32105.5</v>
      </c>
      <c r="D19" s="159">
        <v>31299.1</v>
      </c>
      <c r="E19" s="159">
        <v>31294.2</v>
      </c>
      <c r="F19" s="159">
        <v>32503.2</v>
      </c>
      <c r="G19" s="159">
        <v>33604.9</v>
      </c>
      <c r="H19" s="159">
        <v>34947</v>
      </c>
      <c r="I19" s="159">
        <v>37366.4</v>
      </c>
      <c r="J19" s="159">
        <v>39852.3</v>
      </c>
      <c r="K19" s="159">
        <v>42409.1</v>
      </c>
      <c r="L19" s="159">
        <v>45120.7</v>
      </c>
    </row>
    <row r="20" spans="1:12" ht="6" customHeight="1">
      <c r="A20" s="85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  <row r="21" spans="1:12" ht="14.25" customHeight="1">
      <c r="A21" s="84" t="s">
        <v>277</v>
      </c>
      <c r="B21" s="158">
        <v>4669.7</v>
      </c>
      <c r="C21" s="159">
        <v>4790.8</v>
      </c>
      <c r="D21" s="159">
        <v>4776.9</v>
      </c>
      <c r="E21" s="159">
        <v>4945</v>
      </c>
      <c r="F21" s="159">
        <v>5100.1</v>
      </c>
      <c r="G21" s="159">
        <v>5258.5</v>
      </c>
      <c r="H21" s="159">
        <v>5410.2</v>
      </c>
      <c r="I21" s="159">
        <v>5633.3</v>
      </c>
      <c r="J21" s="159">
        <v>5889.9</v>
      </c>
      <c r="K21" s="159">
        <v>6120.1</v>
      </c>
      <c r="L21" s="159">
        <v>6324.4</v>
      </c>
    </row>
    <row r="22" spans="1:12" ht="14.25" customHeight="1">
      <c r="A22" s="84" t="s">
        <v>275</v>
      </c>
      <c r="B22" s="158">
        <v>4749.7</v>
      </c>
      <c r="C22" s="159">
        <v>4819.1</v>
      </c>
      <c r="D22" s="159">
        <v>4812.1</v>
      </c>
      <c r="E22" s="159">
        <v>4978.4</v>
      </c>
      <c r="F22" s="159">
        <v>5132.5</v>
      </c>
      <c r="G22" s="159">
        <v>5288.6</v>
      </c>
      <c r="H22" s="159">
        <v>5442.1</v>
      </c>
      <c r="I22" s="159">
        <v>5665.6</v>
      </c>
      <c r="J22" s="159">
        <v>5924.7</v>
      </c>
      <c r="K22" s="159">
        <v>6156.8</v>
      </c>
      <c r="L22" s="159">
        <v>6363.1</v>
      </c>
    </row>
    <row r="23" spans="1:12" ht="14.25" customHeight="1">
      <c r="A23" s="84" t="s">
        <v>276</v>
      </c>
      <c r="B23" s="158">
        <v>80</v>
      </c>
      <c r="C23" s="159">
        <v>28.3</v>
      </c>
      <c r="D23" s="159">
        <v>35.1</v>
      </c>
      <c r="E23" s="159">
        <v>33.5</v>
      </c>
      <c r="F23" s="159">
        <v>32.4</v>
      </c>
      <c r="G23" s="159">
        <v>30.1</v>
      </c>
      <c r="H23" s="159">
        <v>31.9</v>
      </c>
      <c r="I23" s="159">
        <v>32.3</v>
      </c>
      <c r="J23" s="159">
        <v>34.8</v>
      </c>
      <c r="K23" s="159">
        <v>36.7</v>
      </c>
      <c r="L23" s="159">
        <v>38.7</v>
      </c>
    </row>
    <row r="24" spans="1:12" ht="6" customHeight="1">
      <c r="A24" s="85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4.25" customHeight="1">
      <c r="A25" s="101" t="s">
        <v>12</v>
      </c>
      <c r="B25" s="222">
        <v>36252.4</v>
      </c>
      <c r="C25" s="222">
        <v>36896.3</v>
      </c>
      <c r="D25" s="222">
        <v>36076.1</v>
      </c>
      <c r="E25" s="222">
        <v>36239.2</v>
      </c>
      <c r="F25" s="222">
        <v>37603.3</v>
      </c>
      <c r="G25" s="222">
        <v>38863.3</v>
      </c>
      <c r="H25" s="222">
        <v>40357.2</v>
      </c>
      <c r="I25" s="222">
        <v>42999.7</v>
      </c>
      <c r="J25" s="222">
        <v>45742.1</v>
      </c>
      <c r="K25" s="222">
        <v>48529.2</v>
      </c>
      <c r="L25" s="222">
        <v>51445.2</v>
      </c>
    </row>
    <row r="26" spans="1:12" ht="8.25" customHeight="1">
      <c r="A26" s="102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4.25" customHeight="1">
      <c r="A27" s="103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9" ht="14.25" customHeight="1">
      <c r="A28" s="104"/>
      <c r="B28" s="51"/>
      <c r="C28" s="51"/>
      <c r="D28" s="51"/>
      <c r="E28" s="51"/>
      <c r="F28" s="51"/>
      <c r="G28" s="51"/>
      <c r="H28" s="51"/>
      <c r="I28" s="51"/>
    </row>
    <row r="29" spans="1:9" ht="7.5" customHeight="1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9.5" customHeight="1">
      <c r="A30" s="89" t="s">
        <v>29</v>
      </c>
      <c r="B30" s="51"/>
      <c r="C30" s="51"/>
      <c r="D30" s="51"/>
      <c r="E30" s="51"/>
      <c r="F30" s="51"/>
      <c r="G30" s="51"/>
      <c r="H30" s="51"/>
      <c r="I30" s="51"/>
    </row>
    <row r="31" spans="1:9" ht="12" customHeight="1">
      <c r="A31" s="105"/>
      <c r="B31" s="51"/>
      <c r="C31" s="51"/>
      <c r="D31" s="51"/>
      <c r="E31" s="51"/>
      <c r="F31" s="51"/>
      <c r="G31" s="51"/>
      <c r="H31" s="51"/>
      <c r="I31" s="51"/>
    </row>
    <row r="32" spans="1:10" s="31" customFormat="1" ht="13.5" customHeight="1">
      <c r="A32" s="106"/>
      <c r="B32" s="146"/>
      <c r="C32" s="146"/>
      <c r="D32" s="146"/>
      <c r="E32" s="146"/>
      <c r="F32" s="107"/>
      <c r="G32" s="107"/>
      <c r="J32" s="107" t="s">
        <v>88</v>
      </c>
    </row>
    <row r="33" spans="1:12" s="2" customFormat="1" ht="16.5" customHeight="1">
      <c r="A33" s="108"/>
      <c r="B33" s="30">
        <v>2010</v>
      </c>
      <c r="C33" s="30">
        <v>2011</v>
      </c>
      <c r="D33" s="30">
        <v>2012</v>
      </c>
      <c r="E33" s="30">
        <v>2013</v>
      </c>
      <c r="F33" s="30">
        <v>2014</v>
      </c>
      <c r="G33" s="30">
        <v>2015</v>
      </c>
      <c r="H33" s="82">
        <v>2016</v>
      </c>
      <c r="I33" s="30">
        <v>2017</v>
      </c>
      <c r="J33" s="82">
        <v>2018</v>
      </c>
      <c r="K33" s="30">
        <v>2019</v>
      </c>
      <c r="L33" s="82">
        <v>2020</v>
      </c>
    </row>
    <row r="34" spans="1:12" s="2" customFormat="1" ht="12.75" customHeight="1">
      <c r="A34" s="109"/>
      <c r="B34" s="96"/>
      <c r="C34" s="60"/>
      <c r="D34" s="96"/>
      <c r="E34" s="96"/>
      <c r="F34" s="96"/>
      <c r="G34" s="96"/>
      <c r="H34" s="60"/>
      <c r="I34" s="96"/>
      <c r="J34" s="60" t="s">
        <v>11</v>
      </c>
      <c r="K34" s="96" t="s">
        <v>11</v>
      </c>
      <c r="L34" s="60" t="s">
        <v>11</v>
      </c>
    </row>
    <row r="35" spans="1:12" s="38" customFormat="1" ht="5.25" customHeight="1">
      <c r="A35" s="98"/>
      <c r="B35" s="110"/>
      <c r="C35" s="36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s="38" customFormat="1" ht="13.5" customHeight="1">
      <c r="A36" s="92" t="s">
        <v>77</v>
      </c>
      <c r="B36" s="113">
        <v>1.7</v>
      </c>
      <c r="C36" s="94">
        <v>2</v>
      </c>
      <c r="D36" s="94">
        <v>1.8</v>
      </c>
      <c r="E36" s="94">
        <v>1.8</v>
      </c>
      <c r="F36" s="94">
        <v>2</v>
      </c>
      <c r="G36" s="94">
        <v>2</v>
      </c>
      <c r="H36" s="94">
        <v>1.9</v>
      </c>
      <c r="I36" s="94">
        <v>1.7</v>
      </c>
      <c r="J36" s="94">
        <v>1.9</v>
      </c>
      <c r="K36" s="94">
        <v>1.8</v>
      </c>
      <c r="L36" s="94">
        <v>1.8</v>
      </c>
    </row>
    <row r="37" spans="1:12" s="38" customFormat="1" ht="13.5" customHeight="1">
      <c r="A37" s="92" t="s">
        <v>78</v>
      </c>
      <c r="B37" s="113">
        <v>21.1</v>
      </c>
      <c r="C37" s="94">
        <v>21.8</v>
      </c>
      <c r="D37" s="94">
        <v>22.4</v>
      </c>
      <c r="E37" s="94">
        <v>23</v>
      </c>
      <c r="F37" s="94">
        <v>23.4</v>
      </c>
      <c r="G37" s="94">
        <v>23.4</v>
      </c>
      <c r="H37" s="94">
        <v>23.5</v>
      </c>
      <c r="I37" s="94">
        <v>23.7</v>
      </c>
      <c r="J37" s="94">
        <v>24.2</v>
      </c>
      <c r="K37" s="94">
        <v>24.3</v>
      </c>
      <c r="L37" s="94">
        <v>24.5</v>
      </c>
    </row>
    <row r="38" spans="1:12" s="38" customFormat="1" ht="13.5" customHeight="1">
      <c r="A38" s="92" t="s">
        <v>79</v>
      </c>
      <c r="B38" s="113">
        <v>17.6</v>
      </c>
      <c r="C38" s="94">
        <v>18.2</v>
      </c>
      <c r="D38" s="94">
        <v>18.7</v>
      </c>
      <c r="E38" s="94">
        <v>19.2</v>
      </c>
      <c r="F38" s="94">
        <v>19.8</v>
      </c>
      <c r="G38" s="94">
        <v>20</v>
      </c>
      <c r="H38" s="94">
        <v>20.2</v>
      </c>
      <c r="I38" s="94">
        <v>20.6</v>
      </c>
      <c r="J38" s="94">
        <v>21.1</v>
      </c>
      <c r="K38" s="94">
        <v>21.2</v>
      </c>
      <c r="L38" s="94">
        <v>21.3</v>
      </c>
    </row>
    <row r="39" spans="1:12" s="38" customFormat="1" ht="13.5" customHeight="1">
      <c r="A39" s="92" t="s">
        <v>80</v>
      </c>
      <c r="B39" s="113">
        <v>5.6</v>
      </c>
      <c r="C39" s="94">
        <v>5.1</v>
      </c>
      <c r="D39" s="94">
        <v>5</v>
      </c>
      <c r="E39" s="94">
        <v>4.6</v>
      </c>
      <c r="F39" s="94">
        <v>4.9</v>
      </c>
      <c r="G39" s="94">
        <v>4.7</v>
      </c>
      <c r="H39" s="94">
        <v>4.6</v>
      </c>
      <c r="I39" s="94">
        <v>4.8</v>
      </c>
      <c r="J39" s="94">
        <v>5.2</v>
      </c>
      <c r="K39" s="94">
        <v>5.2</v>
      </c>
      <c r="L39" s="94">
        <v>5.4</v>
      </c>
    </row>
    <row r="40" spans="1:12" s="38" customFormat="1" ht="13.5" customHeight="1">
      <c r="A40" s="92" t="s">
        <v>174</v>
      </c>
      <c r="B40" s="113">
        <v>17.4</v>
      </c>
      <c r="C40" s="94">
        <v>17.5</v>
      </c>
      <c r="D40" s="94">
        <v>17.3</v>
      </c>
      <c r="E40" s="94">
        <v>17.3</v>
      </c>
      <c r="F40" s="94">
        <v>17.2</v>
      </c>
      <c r="G40" s="94">
        <v>17.4</v>
      </c>
      <c r="H40" s="94">
        <v>17.6</v>
      </c>
      <c r="I40" s="94">
        <v>17.9</v>
      </c>
      <c r="J40" s="94">
        <v>17.9</v>
      </c>
      <c r="K40" s="94">
        <v>18</v>
      </c>
      <c r="L40" s="94">
        <v>18.1</v>
      </c>
    </row>
    <row r="41" spans="1:12" s="38" customFormat="1" ht="13.5" customHeight="1">
      <c r="A41" s="92" t="s">
        <v>82</v>
      </c>
      <c r="B41" s="113">
        <v>3.5</v>
      </c>
      <c r="C41" s="94">
        <v>3.6</v>
      </c>
      <c r="D41" s="94">
        <v>3.7</v>
      </c>
      <c r="E41" s="94">
        <v>3.6</v>
      </c>
      <c r="F41" s="94">
        <v>3.6</v>
      </c>
      <c r="G41" s="94">
        <v>3.6</v>
      </c>
      <c r="H41" s="94">
        <v>3.5</v>
      </c>
      <c r="I41" s="94">
        <v>3.6</v>
      </c>
      <c r="J41" s="94">
        <v>3.6</v>
      </c>
      <c r="K41" s="94">
        <v>3.6</v>
      </c>
      <c r="L41" s="94">
        <v>3.6</v>
      </c>
    </row>
    <row r="42" spans="1:12" s="38" customFormat="1" ht="13.5" customHeight="1">
      <c r="A42" s="92" t="s">
        <v>83</v>
      </c>
      <c r="B42" s="113">
        <v>4.7</v>
      </c>
      <c r="C42" s="94">
        <v>4.5</v>
      </c>
      <c r="D42" s="94">
        <v>3.8</v>
      </c>
      <c r="E42" s="94">
        <v>3.4</v>
      </c>
      <c r="F42" s="94">
        <v>3.5</v>
      </c>
      <c r="G42" s="94">
        <v>3.5</v>
      </c>
      <c r="H42" s="94">
        <v>3.4</v>
      </c>
      <c r="I42" s="94">
        <v>3.3</v>
      </c>
      <c r="J42" s="94">
        <v>3.1</v>
      </c>
      <c r="K42" s="94">
        <v>3.1</v>
      </c>
      <c r="L42" s="94">
        <v>3.1</v>
      </c>
    </row>
    <row r="43" spans="1:12" s="38" customFormat="1" ht="13.5" customHeight="1">
      <c r="A43" s="92" t="s">
        <v>84</v>
      </c>
      <c r="B43" s="113">
        <v>7</v>
      </c>
      <c r="C43" s="94">
        <v>6.7</v>
      </c>
      <c r="D43" s="94">
        <v>6.6</v>
      </c>
      <c r="E43" s="94">
        <v>7.1</v>
      </c>
      <c r="F43" s="94">
        <v>6.7</v>
      </c>
      <c r="G43" s="94">
        <v>6.8</v>
      </c>
      <c r="H43" s="94">
        <v>6.6</v>
      </c>
      <c r="I43" s="94">
        <v>6.5</v>
      </c>
      <c r="J43" s="94">
        <v>6.5</v>
      </c>
      <c r="K43" s="94">
        <v>6.4</v>
      </c>
      <c r="L43" s="94">
        <v>6.4</v>
      </c>
    </row>
    <row r="44" spans="1:12" s="38" customFormat="1" ht="13.5" customHeight="1">
      <c r="A44" s="92" t="s">
        <v>85</v>
      </c>
      <c r="B44" s="113">
        <v>8.2</v>
      </c>
      <c r="C44" s="94">
        <v>8.2</v>
      </c>
      <c r="D44" s="94">
        <v>8.2</v>
      </c>
      <c r="E44" s="94">
        <v>8.2</v>
      </c>
      <c r="F44" s="94">
        <v>8.5</v>
      </c>
      <c r="G44" s="94">
        <v>8.6</v>
      </c>
      <c r="H44" s="94">
        <v>8.6</v>
      </c>
      <c r="I44" s="94">
        <v>8.9</v>
      </c>
      <c r="J44" s="94">
        <v>9</v>
      </c>
      <c r="K44" s="94">
        <v>8.9</v>
      </c>
      <c r="L44" s="94">
        <v>8.9</v>
      </c>
    </row>
    <row r="45" spans="1:12" s="38" customFormat="1" ht="13.5" customHeight="1">
      <c r="A45" s="84" t="s">
        <v>86</v>
      </c>
      <c r="B45" s="113">
        <v>15.5</v>
      </c>
      <c r="C45" s="94">
        <v>15.4</v>
      </c>
      <c r="D45" s="94">
        <v>15.5</v>
      </c>
      <c r="E45" s="94">
        <v>15</v>
      </c>
      <c r="F45" s="94">
        <v>14.3</v>
      </c>
      <c r="G45" s="94">
        <v>14.1</v>
      </c>
      <c r="H45" s="94">
        <v>14.4</v>
      </c>
      <c r="I45" s="94">
        <v>14.2</v>
      </c>
      <c r="J45" s="94">
        <v>14</v>
      </c>
      <c r="K45" s="94">
        <v>13.8</v>
      </c>
      <c r="L45" s="94">
        <v>13.6</v>
      </c>
    </row>
    <row r="46" spans="1:12" s="38" customFormat="1" ht="13.5" customHeight="1">
      <c r="A46" s="84" t="s">
        <v>87</v>
      </c>
      <c r="B46" s="147">
        <v>2.4</v>
      </c>
      <c r="C46" s="129">
        <v>2.4</v>
      </c>
      <c r="D46" s="129">
        <v>2.4</v>
      </c>
      <c r="E46" s="129">
        <v>2.3</v>
      </c>
      <c r="F46" s="129">
        <v>2.3</v>
      </c>
      <c r="G46" s="129">
        <v>2.3</v>
      </c>
      <c r="H46" s="129">
        <v>2.3</v>
      </c>
      <c r="I46" s="129">
        <v>2.3</v>
      </c>
      <c r="J46" s="129">
        <v>2.2</v>
      </c>
      <c r="K46" s="129">
        <v>2.1</v>
      </c>
      <c r="L46" s="129">
        <v>2.2</v>
      </c>
    </row>
    <row r="47" spans="1:12" s="38" customFormat="1" ht="9" customHeight="1">
      <c r="A47" s="114"/>
      <c r="B47" s="113"/>
      <c r="C47" s="94"/>
      <c r="D47" s="113"/>
      <c r="E47" s="113"/>
      <c r="F47" s="94"/>
      <c r="G47" s="94"/>
      <c r="H47" s="94"/>
      <c r="I47" s="94"/>
      <c r="J47" s="94"/>
      <c r="K47" s="94"/>
      <c r="L47" s="94"/>
    </row>
    <row r="48" spans="1:12" s="38" customFormat="1" ht="15" customHeight="1">
      <c r="A48" s="111" t="s">
        <v>16</v>
      </c>
      <c r="B48" s="113">
        <v>87.1</v>
      </c>
      <c r="C48" s="94">
        <v>87</v>
      </c>
      <c r="D48" s="94">
        <v>86.8</v>
      </c>
      <c r="E48" s="94">
        <v>86.4</v>
      </c>
      <c r="F48" s="94">
        <v>86.4</v>
      </c>
      <c r="G48" s="94">
        <v>86.5</v>
      </c>
      <c r="H48" s="94">
        <v>86.6</v>
      </c>
      <c r="I48" s="94">
        <v>86.9</v>
      </c>
      <c r="J48" s="94">
        <v>87.1</v>
      </c>
      <c r="K48" s="94">
        <v>87.4</v>
      </c>
      <c r="L48" s="94">
        <v>87.7</v>
      </c>
    </row>
    <row r="49" spans="1:12" s="38" customFormat="1" ht="9" customHeight="1">
      <c r="A49" s="115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1:12" s="38" customFormat="1" ht="13.5" customHeight="1">
      <c r="A50" s="84" t="s">
        <v>277</v>
      </c>
      <c r="B50" s="94">
        <v>12.9</v>
      </c>
      <c r="C50" s="94">
        <v>13</v>
      </c>
      <c r="D50" s="94">
        <v>13.2</v>
      </c>
      <c r="E50" s="94">
        <v>13.6</v>
      </c>
      <c r="F50" s="94">
        <v>13.6</v>
      </c>
      <c r="G50" s="94">
        <v>13.5</v>
      </c>
      <c r="H50" s="94">
        <v>13.4</v>
      </c>
      <c r="I50" s="94">
        <v>13.1</v>
      </c>
      <c r="J50" s="94">
        <v>12.9</v>
      </c>
      <c r="K50" s="94">
        <v>12.6</v>
      </c>
      <c r="L50" s="94">
        <v>12.3</v>
      </c>
    </row>
    <row r="51" spans="1:13" s="38" customFormat="1" ht="13.5" customHeight="1">
      <c r="A51" s="84" t="s">
        <v>275</v>
      </c>
      <c r="B51" s="94">
        <v>13.1</v>
      </c>
      <c r="C51" s="94">
        <v>13.1</v>
      </c>
      <c r="D51" s="94">
        <v>13.3</v>
      </c>
      <c r="E51" s="94">
        <v>13.7</v>
      </c>
      <c r="F51" s="94">
        <v>13.6</v>
      </c>
      <c r="G51" s="94">
        <v>13.6</v>
      </c>
      <c r="H51" s="94">
        <v>13.5</v>
      </c>
      <c r="I51" s="94">
        <v>13.2</v>
      </c>
      <c r="J51" s="94">
        <v>13</v>
      </c>
      <c r="K51" s="94">
        <v>12.7</v>
      </c>
      <c r="L51" s="94">
        <v>12.4</v>
      </c>
      <c r="M51" s="94"/>
    </row>
    <row r="52" spans="1:13" s="38" customFormat="1" ht="13.5" customHeight="1">
      <c r="A52" s="84" t="s">
        <v>276</v>
      </c>
      <c r="B52" s="94">
        <v>0.2</v>
      </c>
      <c r="C52" s="94">
        <v>0.1</v>
      </c>
      <c r="D52" s="94">
        <v>0.1</v>
      </c>
      <c r="E52" s="94">
        <v>0.1</v>
      </c>
      <c r="F52" s="94">
        <v>0.1</v>
      </c>
      <c r="G52" s="94">
        <v>0.1</v>
      </c>
      <c r="H52" s="94">
        <v>0.1</v>
      </c>
      <c r="I52" s="94">
        <v>0.1</v>
      </c>
      <c r="J52" s="94">
        <v>0.1</v>
      </c>
      <c r="K52" s="94">
        <v>0.1</v>
      </c>
      <c r="L52" s="94">
        <v>0.1</v>
      </c>
      <c r="M52" s="94"/>
    </row>
    <row r="53" spans="1:13" s="38" customFormat="1" ht="7.5" customHeight="1">
      <c r="A53" s="115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4.25" customHeight="1">
      <c r="A54" s="117" t="s">
        <v>12</v>
      </c>
      <c r="B54" s="148">
        <v>100</v>
      </c>
      <c r="C54" s="130">
        <v>100</v>
      </c>
      <c r="D54" s="130">
        <v>100</v>
      </c>
      <c r="E54" s="130">
        <v>100</v>
      </c>
      <c r="F54" s="130">
        <v>100</v>
      </c>
      <c r="G54" s="130">
        <v>100</v>
      </c>
      <c r="H54" s="130">
        <v>100</v>
      </c>
      <c r="I54" s="130">
        <v>100</v>
      </c>
      <c r="J54" s="130">
        <v>100</v>
      </c>
      <c r="K54" s="130">
        <v>100</v>
      </c>
      <c r="L54" s="130">
        <v>100</v>
      </c>
      <c r="M54" s="130"/>
    </row>
    <row r="55" spans="1:13" ht="8.25" customHeight="1">
      <c r="A55" s="11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54"/>
    </row>
    <row r="56" spans="1:13" ht="11.2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451"/>
    </row>
    <row r="57" spans="1:13" ht="11.25">
      <c r="A57" s="103" t="s">
        <v>34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3" ht="11.25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4"/>
      <c r="L58" s="234"/>
      <c r="M58" s="234"/>
    </row>
    <row r="59" spans="1:13" ht="11.2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4"/>
      <c r="L59" s="234"/>
      <c r="M59" s="234"/>
    </row>
    <row r="60" spans="1:13" ht="11.25">
      <c r="A60" s="233"/>
      <c r="B60" s="233"/>
      <c r="C60" s="233"/>
      <c r="D60" s="233"/>
      <c r="E60" s="233"/>
      <c r="F60" s="233"/>
      <c r="G60" s="233"/>
      <c r="H60" s="233"/>
      <c r="I60" s="233"/>
      <c r="J60" s="234"/>
      <c r="K60" s="234"/>
      <c r="L60" s="234"/>
      <c r="M60" s="234"/>
    </row>
    <row r="61" spans="1:13" ht="11.25">
      <c r="A61" s="233"/>
      <c r="B61" s="233"/>
      <c r="C61" s="233"/>
      <c r="D61" s="233"/>
      <c r="E61" s="233"/>
      <c r="F61" s="233"/>
      <c r="G61" s="233"/>
      <c r="H61" s="233"/>
      <c r="I61" s="233"/>
      <c r="J61" s="234"/>
      <c r="K61" s="234"/>
      <c r="L61" s="234"/>
      <c r="M61" s="234"/>
    </row>
    <row r="62" spans="1:13" ht="11.25">
      <c r="A62" s="233"/>
      <c r="B62" s="233"/>
      <c r="C62" s="233"/>
      <c r="D62" s="233"/>
      <c r="E62" s="233"/>
      <c r="F62" s="233"/>
      <c r="G62" s="233"/>
      <c r="H62" s="233"/>
      <c r="I62" s="233"/>
      <c r="J62" s="234"/>
      <c r="K62" s="234"/>
      <c r="L62" s="234"/>
      <c r="M62" s="234"/>
    </row>
    <row r="63" spans="1:13" ht="11.25">
      <c r="A63" s="233"/>
      <c r="B63" s="233"/>
      <c r="C63" s="233"/>
      <c r="D63" s="233"/>
      <c r="E63" s="233"/>
      <c r="F63" s="233"/>
      <c r="G63" s="233"/>
      <c r="H63" s="233"/>
      <c r="I63" s="233"/>
      <c r="J63" s="234"/>
      <c r="K63" s="234"/>
      <c r="L63" s="234"/>
      <c r="M63" s="234"/>
    </row>
    <row r="64" spans="1:13" ht="11.25">
      <c r="A64" s="233"/>
      <c r="B64" s="233"/>
      <c r="C64" s="233"/>
      <c r="D64" s="233"/>
      <c r="E64" s="233"/>
      <c r="F64" s="233"/>
      <c r="G64" s="233"/>
      <c r="H64" s="233"/>
      <c r="I64" s="233"/>
      <c r="J64" s="234"/>
      <c r="K64" s="234"/>
      <c r="L64" s="234"/>
      <c r="M64" s="234"/>
    </row>
    <row r="65" spans="1:13" ht="11.25">
      <c r="A65" s="233"/>
      <c r="B65" s="233"/>
      <c r="C65" s="233"/>
      <c r="D65" s="233"/>
      <c r="E65" s="233"/>
      <c r="F65" s="233"/>
      <c r="G65" s="233"/>
      <c r="H65" s="233"/>
      <c r="I65" s="233"/>
      <c r="J65" s="234"/>
      <c r="K65" s="234"/>
      <c r="L65" s="234"/>
      <c r="M65" s="234"/>
    </row>
    <row r="66" spans="1:13" ht="11.25">
      <c r="A66" s="233"/>
      <c r="B66" s="233"/>
      <c r="C66" s="233"/>
      <c r="D66" s="233"/>
      <c r="E66" s="233"/>
      <c r="F66" s="233"/>
      <c r="G66" s="233"/>
      <c r="H66" s="233"/>
      <c r="I66" s="233"/>
      <c r="J66" s="234"/>
      <c r="K66" s="234"/>
      <c r="L66" s="234"/>
      <c r="M66" s="234"/>
    </row>
    <row r="67" spans="1:13" ht="11.25">
      <c r="A67" s="233"/>
      <c r="B67" s="233"/>
      <c r="C67" s="233"/>
      <c r="D67" s="233"/>
      <c r="E67" s="233"/>
      <c r="F67" s="233"/>
      <c r="G67" s="233"/>
      <c r="H67" s="233"/>
      <c r="I67" s="233"/>
      <c r="J67" s="234"/>
      <c r="K67" s="234"/>
      <c r="L67" s="234"/>
      <c r="M67" s="234"/>
    </row>
    <row r="68" spans="1:13" ht="11.25">
      <c r="A68" s="233"/>
      <c r="B68" s="233"/>
      <c r="C68" s="233"/>
      <c r="D68" s="233"/>
      <c r="E68" s="233"/>
      <c r="F68" s="233"/>
      <c r="G68" s="233"/>
      <c r="H68" s="233"/>
      <c r="I68" s="233"/>
      <c r="J68" s="234"/>
      <c r="K68" s="234"/>
      <c r="L68" s="234"/>
      <c r="M68" s="234"/>
    </row>
    <row r="69" spans="1:13" ht="11.25">
      <c r="A69" s="233"/>
      <c r="B69" s="233"/>
      <c r="C69" s="233"/>
      <c r="D69" s="233"/>
      <c r="E69" s="233"/>
      <c r="F69" s="233"/>
      <c r="G69" s="233"/>
      <c r="H69" s="233"/>
      <c r="I69" s="233"/>
      <c r="J69" s="234"/>
      <c r="K69" s="234"/>
      <c r="L69" s="234"/>
      <c r="M69" s="234"/>
    </row>
    <row r="70" spans="1:13" ht="11.25">
      <c r="A70" s="233"/>
      <c r="B70" s="233"/>
      <c r="C70" s="233"/>
      <c r="D70" s="233"/>
      <c r="E70" s="233"/>
      <c r="F70" s="233"/>
      <c r="G70" s="233"/>
      <c r="H70" s="233"/>
      <c r="I70" s="233"/>
      <c r="J70" s="234"/>
      <c r="K70" s="234"/>
      <c r="L70" s="234"/>
      <c r="M70" s="234"/>
    </row>
    <row r="71" spans="1:13" ht="11.25">
      <c r="A71" s="233"/>
      <c r="B71" s="233"/>
      <c r="C71" s="233"/>
      <c r="D71" s="233"/>
      <c r="E71" s="233"/>
      <c r="F71" s="233"/>
      <c r="G71" s="233"/>
      <c r="H71" s="233"/>
      <c r="I71" s="233"/>
      <c r="J71" s="234"/>
      <c r="K71" s="234"/>
      <c r="L71" s="234"/>
      <c r="M71" s="234"/>
    </row>
    <row r="72" spans="1:13" ht="11.25">
      <c r="A72" s="233"/>
      <c r="B72" s="233"/>
      <c r="C72" s="233"/>
      <c r="D72" s="233"/>
      <c r="E72" s="233"/>
      <c r="F72" s="233"/>
      <c r="G72" s="233"/>
      <c r="H72" s="233"/>
      <c r="I72" s="233"/>
      <c r="J72" s="234"/>
      <c r="K72" s="234"/>
      <c r="L72" s="234"/>
      <c r="M72" s="234"/>
    </row>
    <row r="73" spans="1:13" ht="11.25">
      <c r="A73" s="233"/>
      <c r="B73" s="233"/>
      <c r="C73" s="233"/>
      <c r="D73" s="233"/>
      <c r="E73" s="233"/>
      <c r="F73" s="233"/>
      <c r="G73" s="233"/>
      <c r="H73" s="233"/>
      <c r="I73" s="233"/>
      <c r="J73" s="234"/>
      <c r="K73" s="234"/>
      <c r="L73" s="234"/>
      <c r="M73" s="234"/>
    </row>
    <row r="74" spans="1:13" ht="11.25">
      <c r="A74" s="233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234"/>
      <c r="M74" s="234"/>
    </row>
    <row r="75" spans="1:13" ht="11.25">
      <c r="A75" s="233"/>
      <c r="B75" s="233"/>
      <c r="C75" s="233"/>
      <c r="D75" s="233"/>
      <c r="E75" s="233"/>
      <c r="F75" s="233"/>
      <c r="G75" s="233"/>
      <c r="H75" s="233"/>
      <c r="I75" s="233"/>
      <c r="J75" s="234"/>
      <c r="K75" s="234"/>
      <c r="L75" s="234"/>
      <c r="M75" s="234"/>
    </row>
    <row r="76" spans="1:13" ht="11.25">
      <c r="A76" s="233"/>
      <c r="B76" s="233"/>
      <c r="C76" s="233"/>
      <c r="D76" s="233"/>
      <c r="E76" s="233"/>
      <c r="F76" s="233"/>
      <c r="G76" s="234"/>
      <c r="H76" s="234"/>
      <c r="I76" s="234"/>
      <c r="J76" s="234"/>
      <c r="K76" s="234"/>
      <c r="L76" s="234"/>
      <c r="M76" s="234"/>
    </row>
    <row r="77" spans="1:13" ht="11.25">
      <c r="A77" s="233"/>
      <c r="B77" s="233"/>
      <c r="C77" s="233"/>
      <c r="D77" s="233"/>
      <c r="E77" s="233"/>
      <c r="F77" s="233"/>
      <c r="G77" s="234"/>
      <c r="H77" s="234"/>
      <c r="I77" s="234"/>
      <c r="J77" s="234"/>
      <c r="K77" s="234"/>
      <c r="L77" s="234"/>
      <c r="M77" s="234"/>
    </row>
    <row r="78" spans="1:13" ht="11.25">
      <c r="A78" s="233"/>
      <c r="B78" s="233"/>
      <c r="C78" s="233"/>
      <c r="D78" s="233"/>
      <c r="E78" s="233"/>
      <c r="F78" s="233"/>
      <c r="G78" s="234"/>
      <c r="H78" s="234"/>
      <c r="I78" s="234"/>
      <c r="J78" s="234"/>
      <c r="K78" s="234"/>
      <c r="L78" s="234"/>
      <c r="M78" s="234"/>
    </row>
    <row r="79" spans="1:13" ht="11.25">
      <c r="A79" s="233"/>
      <c r="B79" s="233"/>
      <c r="C79" s="233"/>
      <c r="D79" s="233"/>
      <c r="E79" s="233"/>
      <c r="F79" s="233"/>
      <c r="G79" s="234"/>
      <c r="H79" s="234"/>
      <c r="I79" s="234"/>
      <c r="J79" s="234"/>
      <c r="K79" s="234"/>
      <c r="L79" s="234"/>
      <c r="M79" s="234"/>
    </row>
    <row r="80" spans="1:6" ht="11.25">
      <c r="A80" s="51"/>
      <c r="B80" s="51"/>
      <c r="C80" s="51"/>
      <c r="D80" s="51"/>
      <c r="E80" s="51"/>
      <c r="F80" s="51"/>
    </row>
    <row r="81" spans="1:6" ht="11.25">
      <c r="A81" s="51"/>
      <c r="B81" s="51"/>
      <c r="C81" s="51"/>
      <c r="D81" s="51"/>
      <c r="E81" s="51"/>
      <c r="F81" s="51"/>
    </row>
    <row r="82" spans="1:6" ht="11.25">
      <c r="A82" s="51"/>
      <c r="B82" s="51"/>
      <c r="C82" s="51"/>
      <c r="D82" s="51"/>
      <c r="E82" s="51"/>
      <c r="F82" s="51"/>
    </row>
    <row r="83" spans="1:6" ht="11.25">
      <c r="A83" s="51"/>
      <c r="B83" s="51"/>
      <c r="C83" s="51"/>
      <c r="D83" s="51"/>
      <c r="E83" s="51"/>
      <c r="F83" s="51"/>
    </row>
    <row r="84" spans="1:6" ht="11.25">
      <c r="A84" s="51"/>
      <c r="B84" s="51"/>
      <c r="C84" s="51"/>
      <c r="D84" s="51"/>
      <c r="E84" s="51"/>
      <c r="F84" s="51"/>
    </row>
    <row r="85" spans="1:6" ht="11.25">
      <c r="A85" s="51"/>
      <c r="B85" s="51"/>
      <c r="C85" s="51"/>
      <c r="D85" s="51"/>
      <c r="E85" s="51"/>
      <c r="F85" s="51"/>
    </row>
    <row r="86" spans="1:6" ht="11.25">
      <c r="A86" s="51"/>
      <c r="B86" s="51"/>
      <c r="C86" s="51"/>
      <c r="D86" s="51"/>
      <c r="E86" s="51"/>
      <c r="F86" s="51"/>
    </row>
    <row r="87" spans="1:6" ht="11.25">
      <c r="A87" s="51"/>
      <c r="B87" s="51"/>
      <c r="C87" s="51"/>
      <c r="D87" s="51"/>
      <c r="E87" s="51"/>
      <c r="F87" s="51"/>
    </row>
    <row r="88" spans="1:6" ht="11.25">
      <c r="A88" s="51"/>
      <c r="B88" s="51"/>
      <c r="C88" s="51"/>
      <c r="D88" s="51"/>
      <c r="E88" s="51"/>
      <c r="F88" s="51"/>
    </row>
    <row r="89" spans="1:6" ht="11.25">
      <c r="A89" s="51"/>
      <c r="B89" s="51"/>
      <c r="C89" s="51"/>
      <c r="D89" s="51"/>
      <c r="E89" s="51"/>
      <c r="F89" s="51"/>
    </row>
    <row r="90" spans="1:6" ht="11.25">
      <c r="A90" s="51"/>
      <c r="B90" s="51"/>
      <c r="C90" s="51"/>
      <c r="D90" s="51"/>
      <c r="E90" s="51"/>
      <c r="F90" s="51"/>
    </row>
    <row r="91" spans="1:6" ht="11.25">
      <c r="A91" s="51"/>
      <c r="B91" s="51"/>
      <c r="C91" s="51"/>
      <c r="D91" s="51"/>
      <c r="E91" s="51"/>
      <c r="F91" s="51"/>
    </row>
    <row r="92" spans="1:6" ht="11.25">
      <c r="A92" s="51"/>
      <c r="B92" s="51"/>
      <c r="C92" s="51"/>
      <c r="D92" s="51"/>
      <c r="E92" s="51"/>
      <c r="F92" s="51"/>
    </row>
    <row r="93" spans="1:6" ht="11.25">
      <c r="A93" s="51"/>
      <c r="B93" s="51"/>
      <c r="C93" s="51"/>
      <c r="D93" s="51"/>
      <c r="E93" s="51"/>
      <c r="F93" s="51"/>
    </row>
    <row r="94" spans="1:6" ht="11.25">
      <c r="A94" s="51"/>
      <c r="B94" s="51"/>
      <c r="C94" s="51"/>
      <c r="D94" s="51"/>
      <c r="E94" s="51"/>
      <c r="F94" s="51"/>
    </row>
    <row r="95" spans="1:6" ht="11.25">
      <c r="A95" s="51"/>
      <c r="B95" s="51"/>
      <c r="C95" s="51"/>
      <c r="D95" s="51"/>
      <c r="E95" s="51"/>
      <c r="F95" s="51"/>
    </row>
    <row r="96" spans="1:6" ht="11.25">
      <c r="A96" s="51"/>
      <c r="B96" s="51"/>
      <c r="C96" s="51"/>
      <c r="D96" s="51"/>
      <c r="E96" s="51"/>
      <c r="F96" s="51"/>
    </row>
    <row r="97" spans="1:6" ht="11.25">
      <c r="A97" s="51"/>
      <c r="B97" s="51"/>
      <c r="C97" s="51"/>
      <c r="D97" s="51"/>
      <c r="E97" s="51"/>
      <c r="F97" s="51"/>
    </row>
    <row r="98" spans="1:6" ht="11.25">
      <c r="A98" s="51"/>
      <c r="B98" s="51"/>
      <c r="C98" s="51"/>
      <c r="D98" s="51"/>
      <c r="E98" s="51"/>
      <c r="F98" s="51"/>
    </row>
    <row r="99" spans="1:6" ht="11.25">
      <c r="A99" s="51"/>
      <c r="B99" s="51"/>
      <c r="C99" s="51"/>
      <c r="D99" s="51"/>
      <c r="E99" s="51"/>
      <c r="F99" s="51"/>
    </row>
    <row r="100" spans="1:6" ht="11.25">
      <c r="A100" s="51"/>
      <c r="B100" s="51"/>
      <c r="C100" s="51"/>
      <c r="D100" s="51"/>
      <c r="E100" s="51"/>
      <c r="F100" s="51"/>
    </row>
    <row r="101" spans="1:6" ht="11.25">
      <c r="A101" s="51"/>
      <c r="B101" s="51"/>
      <c r="C101" s="51"/>
      <c r="D101" s="51"/>
      <c r="E101" s="51"/>
      <c r="F101" s="51"/>
    </row>
    <row r="102" spans="1:6" ht="11.25">
      <c r="A102" s="51"/>
      <c r="B102" s="51"/>
      <c r="C102" s="51"/>
      <c r="D102" s="51"/>
      <c r="E102" s="51"/>
      <c r="F102" s="51"/>
    </row>
    <row r="103" spans="1:6" ht="11.25">
      <c r="A103" s="51"/>
      <c r="B103" s="51"/>
      <c r="C103" s="51"/>
      <c r="D103" s="51"/>
      <c r="E103" s="51"/>
      <c r="F103" s="51"/>
    </row>
    <row r="104" spans="1:6" ht="11.25">
      <c r="A104" s="51"/>
      <c r="B104" s="51"/>
      <c r="C104" s="51"/>
      <c r="D104" s="51"/>
      <c r="E104" s="51"/>
      <c r="F104" s="51"/>
    </row>
    <row r="105" spans="1:6" ht="11.25">
      <c r="A105" s="51"/>
      <c r="B105" s="51"/>
      <c r="C105" s="51"/>
      <c r="D105" s="51"/>
      <c r="E105" s="51"/>
      <c r="F105" s="51"/>
    </row>
    <row r="106" spans="1:6" ht="11.25">
      <c r="A106" s="51"/>
      <c r="B106" s="51"/>
      <c r="C106" s="51"/>
      <c r="D106" s="51"/>
      <c r="E106" s="51"/>
      <c r="F106" s="51"/>
    </row>
    <row r="107" spans="1:6" ht="11.25">
      <c r="A107" s="51"/>
      <c r="B107" s="51"/>
      <c r="C107" s="51"/>
      <c r="D107" s="51"/>
      <c r="E107" s="51"/>
      <c r="F107" s="51"/>
    </row>
    <row r="108" spans="1:6" ht="11.25">
      <c r="A108" s="51"/>
      <c r="B108" s="51"/>
      <c r="C108" s="51"/>
      <c r="D108" s="51"/>
      <c r="E108" s="51"/>
      <c r="F108" s="51"/>
    </row>
    <row r="109" spans="1:6" ht="11.25">
      <c r="A109" s="51"/>
      <c r="B109" s="51"/>
      <c r="C109" s="51"/>
      <c r="D109" s="51"/>
      <c r="E109" s="51"/>
      <c r="F109" s="51"/>
    </row>
    <row r="110" spans="1:6" ht="11.25">
      <c r="A110" s="51"/>
      <c r="B110" s="51"/>
      <c r="C110" s="51"/>
      <c r="D110" s="51"/>
      <c r="E110" s="51"/>
      <c r="F110" s="51"/>
    </row>
    <row r="111" spans="1:6" ht="11.25">
      <c r="A111" s="51"/>
      <c r="B111" s="51"/>
      <c r="C111" s="51"/>
      <c r="D111" s="51"/>
      <c r="E111" s="51"/>
      <c r="F111" s="51"/>
    </row>
    <row r="112" spans="1:6" ht="11.25">
      <c r="A112" s="51"/>
      <c r="B112" s="51"/>
      <c r="C112" s="51"/>
      <c r="D112" s="51"/>
      <c r="E112" s="51"/>
      <c r="F112" s="51"/>
    </row>
    <row r="113" spans="1:6" ht="11.25">
      <c r="A113" s="51"/>
      <c r="B113" s="51"/>
      <c r="C113" s="51"/>
      <c r="D113" s="51"/>
      <c r="E113" s="51"/>
      <c r="F113" s="51"/>
    </row>
    <row r="114" spans="1:6" ht="11.25">
      <c r="A114" s="51"/>
      <c r="B114" s="51"/>
      <c r="C114" s="51"/>
      <c r="D114" s="51"/>
      <c r="E114" s="51"/>
      <c r="F114" s="51"/>
    </row>
    <row r="115" spans="1:6" ht="11.25">
      <c r="A115" s="51"/>
      <c r="B115" s="51"/>
      <c r="C115" s="51"/>
      <c r="D115" s="51"/>
      <c r="E115" s="51"/>
      <c r="F115" s="51"/>
    </row>
    <row r="116" spans="1:6" ht="11.25">
      <c r="A116" s="51"/>
      <c r="B116" s="51"/>
      <c r="C116" s="51"/>
      <c r="D116" s="51"/>
      <c r="E116" s="51"/>
      <c r="F116" s="51"/>
    </row>
    <row r="117" spans="1:6" ht="11.25">
      <c r="A117" s="51"/>
      <c r="B117" s="51"/>
      <c r="C117" s="51"/>
      <c r="D117" s="51"/>
      <c r="E117" s="51"/>
      <c r="F117" s="51"/>
    </row>
    <row r="118" spans="1:6" ht="11.25">
      <c r="A118" s="51"/>
      <c r="B118" s="51"/>
      <c r="C118" s="51"/>
      <c r="D118" s="51"/>
      <c r="E118" s="51"/>
      <c r="F118" s="51"/>
    </row>
    <row r="119" spans="1:6" ht="11.25">
      <c r="A119" s="51"/>
      <c r="B119" s="51"/>
      <c r="C119" s="51"/>
      <c r="D119" s="51"/>
      <c r="E119" s="51"/>
      <c r="F119" s="51"/>
    </row>
    <row r="120" spans="1:6" ht="11.25">
      <c r="A120" s="51"/>
      <c r="B120" s="51"/>
      <c r="C120" s="51"/>
      <c r="D120" s="51"/>
      <c r="E120" s="51"/>
      <c r="F120" s="51"/>
    </row>
    <row r="121" spans="1:6" ht="11.25">
      <c r="A121" s="51"/>
      <c r="B121" s="51"/>
      <c r="C121" s="51"/>
      <c r="D121" s="51"/>
      <c r="E121" s="51"/>
      <c r="F121" s="51"/>
    </row>
    <row r="122" spans="1:6" ht="11.25">
      <c r="A122" s="51"/>
      <c r="B122" s="51"/>
      <c r="C122" s="51"/>
      <c r="D122" s="51"/>
      <c r="E122" s="51"/>
      <c r="F122" s="51"/>
    </row>
    <row r="123" spans="1:6" ht="11.25">
      <c r="A123" s="51"/>
      <c r="B123" s="51"/>
      <c r="C123" s="51"/>
      <c r="D123" s="51"/>
      <c r="E123" s="51"/>
      <c r="F123" s="51"/>
    </row>
    <row r="124" spans="1:6" ht="11.25">
      <c r="A124" s="51"/>
      <c r="B124" s="51"/>
      <c r="C124" s="51"/>
      <c r="D124" s="51"/>
      <c r="E124" s="51"/>
      <c r="F124" s="51"/>
    </row>
    <row r="125" spans="1:6" ht="11.25">
      <c r="A125" s="51"/>
      <c r="B125" s="51"/>
      <c r="C125" s="51"/>
      <c r="D125" s="51"/>
      <c r="E125" s="51"/>
      <c r="F125" s="51"/>
    </row>
    <row r="126" spans="1:6" ht="11.25">
      <c r="A126" s="51"/>
      <c r="B126" s="51"/>
      <c r="C126" s="51"/>
      <c r="D126" s="51"/>
      <c r="E126" s="51"/>
      <c r="F126" s="51"/>
    </row>
    <row r="127" spans="1:6" ht="11.25">
      <c r="A127" s="51"/>
      <c r="B127" s="51"/>
      <c r="C127" s="51"/>
      <c r="D127" s="51"/>
      <c r="E127" s="51"/>
      <c r="F127" s="51"/>
    </row>
    <row r="128" spans="1:6" ht="11.25">
      <c r="A128" s="51"/>
      <c r="B128" s="51"/>
      <c r="C128" s="51"/>
      <c r="D128" s="51"/>
      <c r="E128" s="51"/>
      <c r="F128" s="51"/>
    </row>
    <row r="129" spans="1:6" ht="11.25">
      <c r="A129" s="51"/>
      <c r="B129" s="51"/>
      <c r="C129" s="51"/>
      <c r="D129" s="51"/>
      <c r="E129" s="51"/>
      <c r="F129" s="51"/>
    </row>
    <row r="130" spans="1:6" ht="11.25">
      <c r="A130" s="51"/>
      <c r="B130" s="51"/>
      <c r="C130" s="51"/>
      <c r="D130" s="51"/>
      <c r="E130" s="51"/>
      <c r="F130" s="51"/>
    </row>
    <row r="131" spans="1:6" ht="11.25">
      <c r="A131" s="51"/>
      <c r="B131" s="51"/>
      <c r="C131" s="51"/>
      <c r="D131" s="51"/>
      <c r="E131" s="51"/>
      <c r="F131" s="51"/>
    </row>
    <row r="132" spans="1:6" ht="11.25">
      <c r="A132" s="51"/>
      <c r="B132" s="51"/>
      <c r="C132" s="51"/>
      <c r="D132" s="51"/>
      <c r="E132" s="51"/>
      <c r="F132" s="51"/>
    </row>
    <row r="133" spans="1:6" ht="11.25">
      <c r="A133" s="51"/>
      <c r="B133" s="51"/>
      <c r="C133" s="51"/>
      <c r="D133" s="51"/>
      <c r="E133" s="51"/>
      <c r="F133" s="51"/>
    </row>
    <row r="134" spans="1:6" ht="11.25">
      <c r="A134" s="51"/>
      <c r="B134" s="51"/>
      <c r="C134" s="51"/>
      <c r="D134" s="51"/>
      <c r="E134" s="51"/>
      <c r="F134" s="51"/>
    </row>
    <row r="135" spans="1:6" ht="11.25">
      <c r="A135" s="51"/>
      <c r="B135" s="51"/>
      <c r="C135" s="51"/>
      <c r="D135" s="51"/>
      <c r="E135" s="51"/>
      <c r="F135" s="51"/>
    </row>
    <row r="136" spans="1:6" ht="11.25">
      <c r="A136" s="51"/>
      <c r="B136" s="51"/>
      <c r="C136" s="51"/>
      <c r="D136" s="51"/>
      <c r="E136" s="51"/>
      <c r="F136" s="51"/>
    </row>
    <row r="137" spans="1:6" ht="11.25">
      <c r="A137" s="51"/>
      <c r="B137" s="51"/>
      <c r="C137" s="51"/>
      <c r="D137" s="51"/>
      <c r="E137" s="51"/>
      <c r="F137" s="51"/>
    </row>
    <row r="138" spans="1:6" ht="11.25">
      <c r="A138" s="51"/>
      <c r="B138" s="51"/>
      <c r="C138" s="51"/>
      <c r="D138" s="51"/>
      <c r="E138" s="51"/>
      <c r="F138" s="51"/>
    </row>
    <row r="139" spans="1:6" ht="11.25">
      <c r="A139" s="51"/>
      <c r="B139" s="51"/>
      <c r="C139" s="51"/>
      <c r="D139" s="51"/>
      <c r="E139" s="51"/>
      <c r="F139" s="51"/>
    </row>
    <row r="140" spans="1:6" ht="11.25">
      <c r="A140" s="51"/>
      <c r="B140" s="51"/>
      <c r="C140" s="51"/>
      <c r="D140" s="51"/>
      <c r="E140" s="51"/>
      <c r="F140" s="51"/>
    </row>
    <row r="141" spans="1:6" ht="11.25">
      <c r="A141" s="51"/>
      <c r="B141" s="51"/>
      <c r="C141" s="51"/>
      <c r="D141" s="51"/>
      <c r="E141" s="51"/>
      <c r="F141" s="51"/>
    </row>
    <row r="142" spans="1:6" ht="11.25">
      <c r="A142" s="51"/>
      <c r="B142" s="51"/>
      <c r="C142" s="51"/>
      <c r="D142" s="51"/>
      <c r="E142" s="51"/>
      <c r="F142" s="51"/>
    </row>
    <row r="143" spans="1:6" ht="11.25">
      <c r="A143" s="51"/>
      <c r="B143" s="51"/>
      <c r="C143" s="51"/>
      <c r="D143" s="51"/>
      <c r="E143" s="51"/>
      <c r="F143" s="51"/>
    </row>
    <row r="144" spans="1:6" ht="11.25">
      <c r="A144" s="51"/>
      <c r="B144" s="51"/>
      <c r="C144" s="51"/>
      <c r="D144" s="51"/>
      <c r="E144" s="51"/>
      <c r="F144" s="51"/>
    </row>
    <row r="145" spans="1:6" ht="11.25">
      <c r="A145" s="51"/>
      <c r="B145" s="51"/>
      <c r="C145" s="51"/>
      <c r="D145" s="51"/>
      <c r="E145" s="51"/>
      <c r="F145" s="51"/>
    </row>
    <row r="146" spans="1:6" ht="11.25">
      <c r="A146" s="51"/>
      <c r="B146" s="51"/>
      <c r="C146" s="51"/>
      <c r="D146" s="51"/>
      <c r="E146" s="51"/>
      <c r="F146" s="51"/>
    </row>
    <row r="147" ht="11.25">
      <c r="A147" s="51"/>
    </row>
    <row r="148" ht="11.25">
      <c r="A148" s="51"/>
    </row>
    <row r="149" ht="11.25">
      <c r="A149" s="51"/>
    </row>
    <row r="150" ht="11.25">
      <c r="A150" s="51"/>
    </row>
    <row r="151" ht="11.25">
      <c r="A151" s="51"/>
    </row>
    <row r="152" ht="11.25">
      <c r="A152" s="51"/>
    </row>
    <row r="153" ht="11.25">
      <c r="A153" s="51"/>
    </row>
    <row r="154" ht="11.25">
      <c r="A154" s="51"/>
    </row>
    <row r="155" ht="11.25">
      <c r="A155" s="51"/>
    </row>
    <row r="156" ht="11.25">
      <c r="A156" s="51"/>
    </row>
    <row r="157" ht="11.25">
      <c r="A157" s="51"/>
    </row>
    <row r="158" ht="11.25">
      <c r="A158" s="51"/>
    </row>
    <row r="159" ht="11.25">
      <c r="A159" s="51"/>
    </row>
    <row r="160" ht="11.25">
      <c r="A160" s="51"/>
    </row>
    <row r="161" ht="11.25">
      <c r="A161" s="51"/>
    </row>
    <row r="162" ht="11.25">
      <c r="A162" s="51"/>
    </row>
    <row r="163" ht="11.25">
      <c r="A163" s="51"/>
    </row>
    <row r="164" ht="11.25">
      <c r="A164" s="51"/>
    </row>
    <row r="165" ht="11.25">
      <c r="A165" s="51"/>
    </row>
    <row r="166" ht="11.25">
      <c r="A166" s="51"/>
    </row>
    <row r="167" ht="11.25">
      <c r="A167" s="51"/>
    </row>
    <row r="168" ht="11.25">
      <c r="A168" s="51"/>
    </row>
    <row r="169" ht="11.25">
      <c r="A169" s="51"/>
    </row>
    <row r="170" ht="11.25">
      <c r="A170" s="51"/>
    </row>
    <row r="171" ht="11.25">
      <c r="A171" s="51"/>
    </row>
    <row r="172" ht="11.25">
      <c r="A172" s="51"/>
    </row>
    <row r="173" ht="11.25">
      <c r="A173" s="51"/>
    </row>
    <row r="174" ht="11.25">
      <c r="A174" s="51"/>
    </row>
    <row r="175" ht="11.25">
      <c r="A175" s="51"/>
    </row>
    <row r="176" ht="11.25">
      <c r="A176" s="51"/>
    </row>
    <row r="177" ht="11.25">
      <c r="A177" s="51"/>
    </row>
    <row r="178" ht="11.25">
      <c r="A178" s="51"/>
    </row>
    <row r="179" ht="11.25">
      <c r="A179" s="51"/>
    </row>
    <row r="180" ht="11.25">
      <c r="A180" s="51"/>
    </row>
    <row r="181" ht="11.25">
      <c r="A181" s="51"/>
    </row>
    <row r="182" ht="11.25">
      <c r="A182" s="51"/>
    </row>
    <row r="183" ht="11.25">
      <c r="A183" s="51"/>
    </row>
    <row r="184" ht="11.25">
      <c r="A184" s="51"/>
    </row>
    <row r="185" ht="11.25">
      <c r="A185" s="51"/>
    </row>
    <row r="186" ht="11.25">
      <c r="A186" s="51"/>
    </row>
    <row r="187" ht="11.25">
      <c r="A187" s="51"/>
    </row>
    <row r="188" ht="11.25">
      <c r="A188" s="51"/>
    </row>
    <row r="189" ht="11.25">
      <c r="A189" s="51"/>
    </row>
    <row r="190" ht="11.25">
      <c r="A190" s="51"/>
    </row>
    <row r="191" ht="11.25">
      <c r="A191" s="51"/>
    </row>
    <row r="192" ht="11.25">
      <c r="A192" s="51"/>
    </row>
    <row r="193" ht="11.25">
      <c r="A193" s="51"/>
    </row>
    <row r="194" ht="11.25">
      <c r="A194" s="51"/>
    </row>
    <row r="195" ht="11.25">
      <c r="A195" s="51"/>
    </row>
    <row r="196" ht="11.25">
      <c r="A196" s="51"/>
    </row>
    <row r="197" ht="11.25">
      <c r="A197" s="51"/>
    </row>
    <row r="198" ht="11.25">
      <c r="A198" s="51"/>
    </row>
    <row r="199" ht="11.25">
      <c r="A199" s="51"/>
    </row>
    <row r="200" ht="11.25">
      <c r="A200" s="51"/>
    </row>
    <row r="201" ht="11.25">
      <c r="A201" s="51"/>
    </row>
    <row r="202" ht="11.25">
      <c r="A202" s="51"/>
    </row>
    <row r="203" ht="11.25">
      <c r="A203" s="51"/>
    </row>
    <row r="204" ht="11.25">
      <c r="A204" s="51"/>
    </row>
    <row r="205" ht="11.25">
      <c r="A205" s="51"/>
    </row>
    <row r="206" ht="11.25">
      <c r="A206" s="51"/>
    </row>
    <row r="207" ht="11.25">
      <c r="A207" s="51"/>
    </row>
    <row r="208" ht="11.25">
      <c r="A208" s="51"/>
    </row>
    <row r="209" ht="11.25">
      <c r="A209" s="51"/>
    </row>
    <row r="210" ht="11.25">
      <c r="A210" s="51"/>
    </row>
    <row r="211" ht="11.25">
      <c r="A211" s="51"/>
    </row>
    <row r="212" ht="11.25">
      <c r="A212" s="51"/>
    </row>
    <row r="213" ht="11.25">
      <c r="A213" s="51"/>
    </row>
    <row r="214" ht="11.25">
      <c r="A214" s="51"/>
    </row>
    <row r="215" ht="11.25">
      <c r="A215" s="51"/>
    </row>
    <row r="216" ht="11.25">
      <c r="A216" s="51"/>
    </row>
    <row r="217" ht="11.25">
      <c r="A217" s="51"/>
    </row>
    <row r="218" ht="11.25">
      <c r="A218" s="51"/>
    </row>
    <row r="219" ht="11.25">
      <c r="A219" s="51"/>
    </row>
    <row r="220" ht="11.25">
      <c r="A220" s="51"/>
    </row>
    <row r="221" ht="11.25">
      <c r="A221" s="51"/>
    </row>
    <row r="222" ht="11.25">
      <c r="A222" s="51"/>
    </row>
    <row r="223" ht="11.25">
      <c r="A223" s="51"/>
    </row>
    <row r="224" ht="11.25">
      <c r="A224" s="51"/>
    </row>
    <row r="225" ht="11.25">
      <c r="A225" s="51"/>
    </row>
    <row r="226" ht="11.25">
      <c r="A226" s="51"/>
    </row>
    <row r="227" ht="11.25">
      <c r="A227" s="51"/>
    </row>
    <row r="228" ht="11.25">
      <c r="A228" s="51"/>
    </row>
    <row r="229" ht="11.25">
      <c r="A229" s="51"/>
    </row>
    <row r="230" ht="11.25">
      <c r="A230" s="51"/>
    </row>
    <row r="231" ht="11.25">
      <c r="A231" s="51"/>
    </row>
    <row r="232" ht="11.25">
      <c r="A232" s="51"/>
    </row>
    <row r="233" ht="11.25">
      <c r="A233" s="51"/>
    </row>
    <row r="234" ht="11.25">
      <c r="A234" s="51"/>
    </row>
    <row r="235" ht="11.25">
      <c r="A235" s="51"/>
    </row>
    <row r="236" ht="11.25">
      <c r="A236" s="51"/>
    </row>
    <row r="237" ht="11.25">
      <c r="A237" s="51"/>
    </row>
    <row r="238" ht="11.25">
      <c r="A238" s="51"/>
    </row>
    <row r="239" ht="11.25">
      <c r="A239" s="51"/>
    </row>
    <row r="240" ht="11.25">
      <c r="A240" s="51"/>
    </row>
    <row r="241" ht="11.25">
      <c r="A241" s="51"/>
    </row>
    <row r="242" ht="11.25">
      <c r="A242" s="51"/>
    </row>
    <row r="243" ht="11.25">
      <c r="A243" s="51"/>
    </row>
    <row r="244" ht="11.25">
      <c r="A244" s="51"/>
    </row>
    <row r="245" ht="11.25">
      <c r="A245" s="51"/>
    </row>
    <row r="246" ht="11.25">
      <c r="A246" s="51"/>
    </row>
    <row r="247" ht="11.25">
      <c r="A247" s="51"/>
    </row>
    <row r="248" ht="11.25">
      <c r="A248" s="51"/>
    </row>
    <row r="249" ht="11.25">
      <c r="A249" s="51"/>
    </row>
    <row r="250" ht="11.25">
      <c r="A250" s="51"/>
    </row>
    <row r="251" ht="11.25">
      <c r="A251" s="51"/>
    </row>
    <row r="252" ht="11.25">
      <c r="A252" s="51"/>
    </row>
    <row r="253" ht="11.25">
      <c r="A253" s="51"/>
    </row>
    <row r="254" ht="11.25">
      <c r="A254" s="51"/>
    </row>
    <row r="255" ht="11.25">
      <c r="A255" s="51"/>
    </row>
    <row r="256" ht="11.25">
      <c r="A256" s="51"/>
    </row>
    <row r="257" ht="11.25">
      <c r="A257" s="51"/>
    </row>
    <row r="258" ht="11.25">
      <c r="A258" s="51"/>
    </row>
    <row r="259" ht="11.25">
      <c r="A259" s="51"/>
    </row>
    <row r="260" ht="11.25">
      <c r="A260" s="51"/>
    </row>
    <row r="261" ht="11.25">
      <c r="A261" s="51"/>
    </row>
    <row r="262" ht="11.25">
      <c r="A262" s="51"/>
    </row>
    <row r="263" ht="11.25">
      <c r="A263" s="51"/>
    </row>
    <row r="264" ht="11.25">
      <c r="A264" s="51"/>
    </row>
    <row r="265" ht="11.25">
      <c r="A265" s="51"/>
    </row>
    <row r="266" ht="11.25">
      <c r="A266" s="51"/>
    </row>
    <row r="267" ht="11.25">
      <c r="A267" s="51"/>
    </row>
    <row r="268" ht="11.25">
      <c r="A268" s="51"/>
    </row>
    <row r="269" ht="11.25">
      <c r="A269" s="51"/>
    </row>
    <row r="270" ht="11.25">
      <c r="A270" s="51"/>
    </row>
    <row r="271" ht="11.25">
      <c r="A271" s="51"/>
    </row>
    <row r="272" ht="11.25">
      <c r="A272" s="51"/>
    </row>
    <row r="273" ht="11.25">
      <c r="A273" s="51"/>
    </row>
    <row r="274" ht="11.25">
      <c r="A274" s="51"/>
    </row>
    <row r="275" ht="11.25">
      <c r="A275" s="51"/>
    </row>
    <row r="276" ht="11.25">
      <c r="A276" s="51"/>
    </row>
    <row r="277" ht="11.25">
      <c r="A277" s="51"/>
    </row>
    <row r="278" ht="11.25">
      <c r="A278" s="51"/>
    </row>
    <row r="279" ht="11.25">
      <c r="A279" s="51"/>
    </row>
    <row r="280" ht="11.25">
      <c r="A280" s="51"/>
    </row>
    <row r="281" ht="11.25">
      <c r="A281" s="51"/>
    </row>
    <row r="282" ht="11.25">
      <c r="A282" s="51"/>
    </row>
    <row r="283" ht="11.25">
      <c r="A283" s="51"/>
    </row>
    <row r="284" ht="11.25">
      <c r="A284" s="51"/>
    </row>
    <row r="285" ht="11.25">
      <c r="A285" s="51"/>
    </row>
    <row r="286" ht="11.25">
      <c r="A286" s="51"/>
    </row>
    <row r="287" ht="11.25">
      <c r="A287" s="51"/>
    </row>
    <row r="288" ht="11.25">
      <c r="A288" s="51"/>
    </row>
    <row r="289" ht="11.25">
      <c r="A289" s="51"/>
    </row>
    <row r="290" ht="11.25">
      <c r="A290" s="51"/>
    </row>
    <row r="291" ht="11.25">
      <c r="A291" s="51"/>
    </row>
    <row r="292" ht="11.25">
      <c r="A292" s="51"/>
    </row>
    <row r="293" ht="11.25">
      <c r="A293" s="51"/>
    </row>
    <row r="294" ht="11.25">
      <c r="A294" s="51"/>
    </row>
    <row r="295" ht="11.25">
      <c r="A295" s="51"/>
    </row>
    <row r="296" ht="11.25">
      <c r="A296" s="51"/>
    </row>
    <row r="297" ht="11.25">
      <c r="A297" s="51"/>
    </row>
    <row r="298" ht="11.25">
      <c r="A298" s="51"/>
    </row>
    <row r="299" ht="11.25">
      <c r="A299" s="51"/>
    </row>
    <row r="300" ht="11.25">
      <c r="A300" s="51"/>
    </row>
    <row r="301" ht="11.25">
      <c r="A301" s="51"/>
    </row>
    <row r="302" ht="11.25">
      <c r="A302" s="51"/>
    </row>
    <row r="303" ht="11.25">
      <c r="A303" s="51"/>
    </row>
    <row r="304" ht="11.25">
      <c r="A304" s="51"/>
    </row>
    <row r="305" ht="11.25">
      <c r="A305" s="51"/>
    </row>
    <row r="306" ht="11.25">
      <c r="A306" s="51"/>
    </row>
    <row r="307" ht="11.25">
      <c r="A307" s="51"/>
    </row>
    <row r="308" ht="11.25">
      <c r="A308" s="51"/>
    </row>
    <row r="309" ht="11.25">
      <c r="A309" s="51"/>
    </row>
    <row r="310" ht="11.25">
      <c r="A310" s="51"/>
    </row>
  </sheetData>
  <sheetProtection/>
  <printOptions horizontalCentered="1"/>
  <pageMargins left="0.1968503937007874" right="0.1968503937007874" top="0.3937007874015748" bottom="0.1968503937007874" header="0.5118110236220472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"/>
  <cols>
    <col min="1" max="1" width="43.375" style="3" customWidth="1"/>
    <col min="2" max="2" width="10.75390625" style="3" customWidth="1"/>
    <col min="3" max="6" width="9.125" style="3" customWidth="1"/>
    <col min="7" max="8" width="9.875" style="3" bestFit="1" customWidth="1"/>
    <col min="9" max="16384" width="9.125" style="3" customWidth="1"/>
  </cols>
  <sheetData>
    <row r="1" spans="1:3" s="28" customFormat="1" ht="14.25" customHeight="1">
      <c r="A1" s="89" t="s">
        <v>30</v>
      </c>
      <c r="B1" s="51"/>
      <c r="C1" s="36"/>
    </row>
    <row r="2" spans="1:3" s="28" customFormat="1" ht="14.25" customHeight="1">
      <c r="A2" s="89"/>
      <c r="B2" s="51"/>
      <c r="C2" s="36"/>
    </row>
    <row r="3" spans="1:12" s="28" customFormat="1" ht="14.25" customHeight="1">
      <c r="A3" s="89"/>
      <c r="B3" s="51"/>
      <c r="F3" s="165"/>
      <c r="G3" s="165"/>
      <c r="H3" s="165"/>
      <c r="I3" s="317"/>
      <c r="J3" s="422" t="s">
        <v>239</v>
      </c>
      <c r="K3" s="427"/>
      <c r="L3" s="427"/>
    </row>
    <row r="4" spans="1:12" s="28" customFormat="1" ht="14.25" customHeight="1">
      <c r="A4" s="425"/>
      <c r="B4" s="423" t="s">
        <v>32</v>
      </c>
      <c r="C4" s="423"/>
      <c r="D4" s="423"/>
      <c r="E4" s="423"/>
      <c r="F4" s="423"/>
      <c r="G4" s="423"/>
      <c r="H4" s="423"/>
      <c r="I4" s="424"/>
      <c r="J4" s="423" t="s">
        <v>258</v>
      </c>
      <c r="K4" s="427"/>
      <c r="L4" s="427"/>
    </row>
    <row r="5" spans="1:12" s="28" customFormat="1" ht="14.25" customHeight="1">
      <c r="A5" s="156"/>
      <c r="B5" s="67">
        <v>2010</v>
      </c>
      <c r="C5" s="240">
        <v>2011</v>
      </c>
      <c r="D5" s="67">
        <v>2012</v>
      </c>
      <c r="E5" s="67">
        <v>2013</v>
      </c>
      <c r="F5" s="67">
        <v>2014</v>
      </c>
      <c r="G5" s="67">
        <v>2015</v>
      </c>
      <c r="H5" s="67">
        <v>2016</v>
      </c>
      <c r="I5" s="318">
        <v>2017</v>
      </c>
      <c r="J5" s="68">
        <v>2018</v>
      </c>
      <c r="K5" s="68">
        <v>2019</v>
      </c>
      <c r="L5" s="67">
        <v>2020</v>
      </c>
    </row>
    <row r="6" spans="1:12" s="28" customFormat="1" ht="14.25" customHeight="1">
      <c r="A6" s="125"/>
      <c r="B6" s="60"/>
      <c r="C6" s="29"/>
      <c r="D6" s="316"/>
      <c r="E6" s="316"/>
      <c r="F6" s="316"/>
      <c r="G6" s="316"/>
      <c r="H6" s="316"/>
      <c r="I6" s="319"/>
      <c r="J6" s="60"/>
      <c r="K6" s="60"/>
      <c r="L6" s="60"/>
    </row>
    <row r="7" spans="1:12" s="28" customFormat="1" ht="14.25" customHeight="1">
      <c r="A7" s="98"/>
      <c r="B7" s="73"/>
      <c r="C7" s="73"/>
      <c r="D7" s="326"/>
      <c r="E7" s="326"/>
      <c r="F7" s="326"/>
      <c r="G7" s="326"/>
      <c r="H7" s="326"/>
      <c r="I7" s="320"/>
      <c r="J7" s="36"/>
      <c r="K7" s="36"/>
      <c r="L7" s="36"/>
    </row>
    <row r="8" spans="1:12" s="28" customFormat="1" ht="14.25" customHeight="1">
      <c r="A8" s="92" t="s">
        <v>77</v>
      </c>
      <c r="B8" s="221">
        <v>608.4</v>
      </c>
      <c r="C8" s="221">
        <v>668.3</v>
      </c>
      <c r="D8" s="221">
        <v>673.5</v>
      </c>
      <c r="E8" s="221">
        <v>641.1</v>
      </c>
      <c r="F8" s="221">
        <v>731.8</v>
      </c>
      <c r="G8" s="221">
        <v>829</v>
      </c>
      <c r="H8" s="221">
        <v>802.2</v>
      </c>
      <c r="I8" s="223">
        <v>745.6</v>
      </c>
      <c r="J8" s="159">
        <v>772.8</v>
      </c>
      <c r="K8" s="159">
        <v>780.1</v>
      </c>
      <c r="L8" s="159">
        <v>784.4</v>
      </c>
    </row>
    <row r="9" spans="1:12" s="28" customFormat="1" ht="14.25" customHeight="1">
      <c r="A9" s="92" t="s">
        <v>78</v>
      </c>
      <c r="B9" s="221">
        <v>7952.4</v>
      </c>
      <c r="C9" s="221">
        <v>7833</v>
      </c>
      <c r="D9" s="221">
        <v>7841.5</v>
      </c>
      <c r="E9" s="221">
        <v>8078</v>
      </c>
      <c r="F9" s="221">
        <v>8748.2</v>
      </c>
      <c r="G9" s="221">
        <v>8891.5</v>
      </c>
      <c r="H9" s="221">
        <v>9514.1</v>
      </c>
      <c r="I9" s="223">
        <v>10217</v>
      </c>
      <c r="J9" s="159">
        <v>10814</v>
      </c>
      <c r="K9" s="159">
        <v>11316.9</v>
      </c>
      <c r="L9" s="159">
        <v>11854.5</v>
      </c>
    </row>
    <row r="10" spans="1:12" s="28" customFormat="1" ht="14.25" customHeight="1">
      <c r="A10" s="92" t="s">
        <v>79</v>
      </c>
      <c r="B10" s="221">
        <v>6640.1</v>
      </c>
      <c r="C10" s="221">
        <v>6545.7</v>
      </c>
      <c r="D10" s="221">
        <v>6523.5</v>
      </c>
      <c r="E10" s="221">
        <v>6722.8</v>
      </c>
      <c r="F10" s="221">
        <v>7334.2</v>
      </c>
      <c r="G10" s="221">
        <v>7582.6</v>
      </c>
      <c r="H10" s="221">
        <v>8147.7</v>
      </c>
      <c r="I10" s="223">
        <v>8833.2</v>
      </c>
      <c r="J10" s="159">
        <v>9438.2</v>
      </c>
      <c r="K10" s="159">
        <v>9910.2</v>
      </c>
      <c r="L10" s="159">
        <v>10405.7</v>
      </c>
    </row>
    <row r="11" spans="1:12" s="28" customFormat="1" ht="14.25" customHeight="1">
      <c r="A11" s="92" t="s">
        <v>80</v>
      </c>
      <c r="B11" s="221">
        <v>2015</v>
      </c>
      <c r="C11" s="221">
        <v>1811.9</v>
      </c>
      <c r="D11" s="221">
        <v>1740.4</v>
      </c>
      <c r="E11" s="221">
        <v>1657.5</v>
      </c>
      <c r="F11" s="221">
        <v>1826.6</v>
      </c>
      <c r="G11" s="221">
        <v>1829.9</v>
      </c>
      <c r="H11" s="221">
        <v>1776.3</v>
      </c>
      <c r="I11" s="223">
        <v>2002.6</v>
      </c>
      <c r="J11" s="159">
        <v>2265.7</v>
      </c>
      <c r="K11" s="159">
        <v>2445.8</v>
      </c>
      <c r="L11" s="159">
        <v>2593.8</v>
      </c>
    </row>
    <row r="12" spans="1:12" s="28" customFormat="1" ht="14.25" customHeight="1">
      <c r="A12" s="92" t="s">
        <v>81</v>
      </c>
      <c r="B12" s="221">
        <v>6421.4</v>
      </c>
      <c r="C12" s="221">
        <v>6408</v>
      </c>
      <c r="D12" s="221">
        <v>6177.7</v>
      </c>
      <c r="E12" s="221">
        <v>6223.6</v>
      </c>
      <c r="F12" s="221">
        <v>6460.8</v>
      </c>
      <c r="G12" s="221">
        <v>6809.4</v>
      </c>
      <c r="H12" s="221">
        <v>7117.3</v>
      </c>
      <c r="I12" s="223">
        <v>7586.4</v>
      </c>
      <c r="J12" s="159">
        <v>8053.5</v>
      </c>
      <c r="K12" s="159">
        <v>8371.7</v>
      </c>
      <c r="L12" s="159">
        <v>8677.3</v>
      </c>
    </row>
    <row r="13" spans="1:12" s="28" customFormat="1" ht="14.25" customHeight="1">
      <c r="A13" s="92" t="s">
        <v>82</v>
      </c>
      <c r="B13" s="221">
        <v>1276.9</v>
      </c>
      <c r="C13" s="221">
        <v>1287.1</v>
      </c>
      <c r="D13" s="221">
        <v>1309</v>
      </c>
      <c r="E13" s="221">
        <v>1345</v>
      </c>
      <c r="F13" s="221">
        <v>1363.1</v>
      </c>
      <c r="G13" s="221">
        <v>1465.1</v>
      </c>
      <c r="H13" s="221">
        <v>1390.7</v>
      </c>
      <c r="I13" s="223">
        <v>1514.9</v>
      </c>
      <c r="J13" s="159">
        <v>1617.3</v>
      </c>
      <c r="K13" s="159">
        <v>1697.4</v>
      </c>
      <c r="L13" s="159">
        <v>1791.6</v>
      </c>
    </row>
    <row r="14" spans="1:12" s="28" customFormat="1" ht="14.25" customHeight="1">
      <c r="A14" s="92" t="s">
        <v>83</v>
      </c>
      <c r="B14" s="221">
        <v>1664.6</v>
      </c>
      <c r="C14" s="221">
        <v>1631.7</v>
      </c>
      <c r="D14" s="221">
        <v>1578</v>
      </c>
      <c r="E14" s="221">
        <v>1312.5</v>
      </c>
      <c r="F14" s="221">
        <v>1234</v>
      </c>
      <c r="G14" s="221">
        <v>1266</v>
      </c>
      <c r="H14" s="221">
        <v>1420.8</v>
      </c>
      <c r="I14" s="223">
        <v>1340.5</v>
      </c>
      <c r="J14" s="159">
        <v>1430.6</v>
      </c>
      <c r="K14" s="159">
        <v>1487.2</v>
      </c>
      <c r="L14" s="159">
        <v>1532.5</v>
      </c>
    </row>
    <row r="15" spans="1:12" s="28" customFormat="1" ht="14.25" customHeight="1">
      <c r="A15" s="92" t="s">
        <v>84</v>
      </c>
      <c r="B15" s="221">
        <v>2679.2</v>
      </c>
      <c r="C15" s="221">
        <v>2527.2</v>
      </c>
      <c r="D15" s="221">
        <v>2475.4</v>
      </c>
      <c r="E15" s="221">
        <v>2409.7</v>
      </c>
      <c r="F15" s="221">
        <v>2602.5</v>
      </c>
      <c r="G15" s="221">
        <v>2529.6</v>
      </c>
      <c r="H15" s="221">
        <v>2636.1</v>
      </c>
      <c r="I15" s="223">
        <v>2711.6</v>
      </c>
      <c r="J15" s="159">
        <v>2819.7</v>
      </c>
      <c r="K15" s="159">
        <v>2860.6</v>
      </c>
      <c r="L15" s="159">
        <v>2905</v>
      </c>
    </row>
    <row r="16" spans="1:12" s="28" customFormat="1" ht="14.25" customHeight="1">
      <c r="A16" s="92" t="s">
        <v>85</v>
      </c>
      <c r="B16" s="221">
        <v>3033.7</v>
      </c>
      <c r="C16" s="221">
        <v>3008.6</v>
      </c>
      <c r="D16" s="221">
        <v>2968.5</v>
      </c>
      <c r="E16" s="221">
        <v>2974.8</v>
      </c>
      <c r="F16" s="221">
        <v>3215.2</v>
      </c>
      <c r="G16" s="221">
        <v>3326.3</v>
      </c>
      <c r="H16" s="221">
        <v>3450.5</v>
      </c>
      <c r="I16" s="223">
        <v>3777</v>
      </c>
      <c r="J16" s="159">
        <v>4062.9</v>
      </c>
      <c r="K16" s="159">
        <v>4264</v>
      </c>
      <c r="L16" s="159">
        <v>4436.7</v>
      </c>
    </row>
    <row r="17" spans="1:12" s="28" customFormat="1" ht="14.25" customHeight="1">
      <c r="A17" s="84" t="s">
        <v>86</v>
      </c>
      <c r="B17" s="221">
        <v>5542.6</v>
      </c>
      <c r="C17" s="221">
        <v>5628.6</v>
      </c>
      <c r="D17" s="221">
        <v>5734.1</v>
      </c>
      <c r="E17" s="221">
        <v>5542.5</v>
      </c>
      <c r="F17" s="221">
        <v>5410.9</v>
      </c>
      <c r="G17" s="221">
        <v>5411.1</v>
      </c>
      <c r="H17" s="221">
        <v>5601.5</v>
      </c>
      <c r="I17" s="223">
        <v>5908.5</v>
      </c>
      <c r="J17" s="159">
        <v>6222</v>
      </c>
      <c r="K17" s="159">
        <v>6318.5</v>
      </c>
      <c r="L17" s="159">
        <v>6403.8</v>
      </c>
    </row>
    <row r="18" spans="1:12" s="28" customFormat="1" ht="14.25" customHeight="1">
      <c r="A18" s="84" t="s">
        <v>87</v>
      </c>
      <c r="B18" s="221">
        <v>861.4</v>
      </c>
      <c r="C18" s="221">
        <v>882.6</v>
      </c>
      <c r="D18" s="221">
        <v>861</v>
      </c>
      <c r="E18" s="221">
        <v>859.1</v>
      </c>
      <c r="F18" s="221">
        <v>846.7</v>
      </c>
      <c r="G18" s="221">
        <v>880.3</v>
      </c>
      <c r="H18" s="221">
        <v>935.9</v>
      </c>
      <c r="I18" s="223">
        <v>964.6</v>
      </c>
      <c r="J18" s="221">
        <v>1005.4</v>
      </c>
      <c r="K18" s="221">
        <v>1035.1</v>
      </c>
      <c r="L18" s="221">
        <v>1077</v>
      </c>
    </row>
    <row r="19" spans="1:12" s="28" customFormat="1" ht="8.25" customHeight="1">
      <c r="A19" s="92"/>
      <c r="C19" s="317"/>
      <c r="D19" s="73"/>
      <c r="E19" s="73"/>
      <c r="F19" s="73"/>
      <c r="G19" s="73"/>
      <c r="H19" s="73"/>
      <c r="I19" s="241"/>
      <c r="J19" s="73"/>
      <c r="K19" s="73"/>
      <c r="L19" s="73"/>
    </row>
    <row r="20" spans="1:12" s="28" customFormat="1" ht="14.25" customHeight="1">
      <c r="A20" s="84" t="s">
        <v>16</v>
      </c>
      <c r="B20" s="221">
        <v>32055.7</v>
      </c>
      <c r="C20" s="221">
        <v>31687.2</v>
      </c>
      <c r="D20" s="221">
        <v>31359.1</v>
      </c>
      <c r="E20" s="221">
        <v>31043.9</v>
      </c>
      <c r="F20" s="221">
        <v>32439.9</v>
      </c>
      <c r="G20" s="221">
        <v>33238.3</v>
      </c>
      <c r="H20" s="221">
        <v>34645.4</v>
      </c>
      <c r="I20" s="223">
        <v>36768.8</v>
      </c>
      <c r="J20" s="221">
        <v>39063.9</v>
      </c>
      <c r="K20" s="221">
        <v>40577.4</v>
      </c>
      <c r="L20" s="221">
        <v>42056.6</v>
      </c>
    </row>
    <row r="21" spans="1:12" s="28" customFormat="1" ht="9" customHeight="1">
      <c r="A21" s="85"/>
      <c r="B21" s="221"/>
      <c r="C21" s="221"/>
      <c r="D21" s="221"/>
      <c r="E21" s="221"/>
      <c r="F21" s="221"/>
      <c r="G21" s="221"/>
      <c r="H21" s="221"/>
      <c r="I21" s="223"/>
      <c r="J21" s="221"/>
      <c r="K21" s="221"/>
      <c r="L21" s="221"/>
    </row>
    <row r="22" spans="1:12" s="28" customFormat="1" ht="14.25" customHeight="1">
      <c r="A22" s="84" t="s">
        <v>277</v>
      </c>
      <c r="B22" s="221">
        <v>4558.1</v>
      </c>
      <c r="C22" s="221">
        <v>4800.6</v>
      </c>
      <c r="D22" s="221">
        <v>4552.3</v>
      </c>
      <c r="E22" s="221">
        <v>4623.8</v>
      </c>
      <c r="F22" s="221">
        <v>4868.6</v>
      </c>
      <c r="G22" s="221">
        <v>5231.7</v>
      </c>
      <c r="H22" s="221">
        <v>5410.3</v>
      </c>
      <c r="I22" s="223">
        <v>5558.1</v>
      </c>
      <c r="J22" s="221">
        <v>5810.9</v>
      </c>
      <c r="K22" s="221">
        <v>5944.2</v>
      </c>
      <c r="L22" s="221">
        <v>6068.8</v>
      </c>
    </row>
    <row r="23" spans="1:12" s="28" customFormat="1" ht="14.25" customHeight="1">
      <c r="A23" s="84" t="s">
        <v>275</v>
      </c>
      <c r="B23" s="221">
        <v>4639.6</v>
      </c>
      <c r="C23" s="221">
        <v>4883.8</v>
      </c>
      <c r="D23" s="221">
        <v>4581.1</v>
      </c>
      <c r="E23" s="221">
        <v>4659.6</v>
      </c>
      <c r="F23" s="221">
        <v>4901.5</v>
      </c>
      <c r="G23" s="221">
        <v>5264.7</v>
      </c>
      <c r="H23" s="221">
        <v>5440</v>
      </c>
      <c r="I23" s="223">
        <v>5591.1</v>
      </c>
      <c r="J23" s="221">
        <v>5844.8</v>
      </c>
      <c r="K23" s="221">
        <v>5979.3</v>
      </c>
      <c r="L23" s="221">
        <v>6104.8</v>
      </c>
    </row>
    <row r="24" spans="1:12" s="28" customFormat="1" ht="14.25" customHeight="1">
      <c r="A24" s="84" t="s">
        <v>276</v>
      </c>
      <c r="B24" s="221">
        <v>81.5</v>
      </c>
      <c r="C24" s="221">
        <v>83.1</v>
      </c>
      <c r="D24" s="221">
        <v>28.8</v>
      </c>
      <c r="E24" s="221">
        <v>35.8</v>
      </c>
      <c r="F24" s="221">
        <v>32.9</v>
      </c>
      <c r="G24" s="221">
        <v>33</v>
      </c>
      <c r="H24" s="221">
        <v>29.7</v>
      </c>
      <c r="I24" s="223">
        <v>33</v>
      </c>
      <c r="J24" s="221">
        <v>34</v>
      </c>
      <c r="K24" s="221">
        <v>35</v>
      </c>
      <c r="L24" s="221">
        <v>36.1</v>
      </c>
    </row>
    <row r="25" spans="1:12" s="28" customFormat="1" ht="14.25" customHeight="1">
      <c r="A25" s="85"/>
      <c r="B25" s="221"/>
      <c r="C25" s="221"/>
      <c r="D25" s="221"/>
      <c r="E25" s="221"/>
      <c r="F25" s="221"/>
      <c r="G25" s="221"/>
      <c r="H25" s="221"/>
      <c r="I25" s="223"/>
      <c r="J25" s="221"/>
      <c r="K25" s="221"/>
      <c r="L25" s="221"/>
    </row>
    <row r="26" spans="1:12" s="28" customFormat="1" ht="14.25" customHeight="1">
      <c r="A26" s="86" t="s">
        <v>12</v>
      </c>
      <c r="B26" s="226">
        <v>36613.9</v>
      </c>
      <c r="C26" s="226">
        <v>36487.8</v>
      </c>
      <c r="D26" s="226">
        <v>35911.3</v>
      </c>
      <c r="E26" s="226">
        <v>35667.7</v>
      </c>
      <c r="F26" s="226">
        <v>37308.5</v>
      </c>
      <c r="G26" s="226">
        <v>38470</v>
      </c>
      <c r="H26" s="226">
        <v>40055.7</v>
      </c>
      <c r="I26" s="224">
        <v>42326.9</v>
      </c>
      <c r="J26" s="226">
        <v>44874.8</v>
      </c>
      <c r="K26" s="226">
        <v>46521.7</v>
      </c>
      <c r="L26" s="226">
        <v>48125.4</v>
      </c>
    </row>
    <row r="27" spans="1:12" ht="8.25" customHeight="1">
      <c r="A27" s="87"/>
      <c r="B27" s="162"/>
      <c r="C27" s="162"/>
      <c r="D27" s="162"/>
      <c r="E27" s="162"/>
      <c r="F27" s="162"/>
      <c r="G27" s="325"/>
      <c r="H27" s="325"/>
      <c r="I27" s="344"/>
      <c r="J27" s="325"/>
      <c r="K27" s="325"/>
      <c r="L27" s="325"/>
    </row>
    <row r="28" spans="1:12" ht="4.5" customHeight="1">
      <c r="A28" s="88"/>
      <c r="B28" s="73"/>
      <c r="C28" s="51"/>
      <c r="D28" s="51"/>
      <c r="E28" s="51"/>
      <c r="F28" s="51"/>
      <c r="G28" s="54"/>
      <c r="H28" s="54"/>
      <c r="I28" s="54"/>
      <c r="J28" s="51"/>
      <c r="K28" s="51"/>
      <c r="L28" s="51"/>
    </row>
    <row r="29" spans="1:12" s="27" customFormat="1" ht="14.25" customHeight="1">
      <c r="A29" s="57" t="s">
        <v>34</v>
      </c>
      <c r="B29" s="153"/>
      <c r="C29" s="227"/>
      <c r="D29" s="227"/>
      <c r="E29" s="227"/>
      <c r="F29" s="227"/>
      <c r="G29" s="307"/>
      <c r="H29" s="307"/>
      <c r="I29" s="307"/>
      <c r="J29" s="44"/>
      <c r="K29" s="44"/>
      <c r="L29" s="44"/>
    </row>
    <row r="30" spans="1:8" s="27" customFormat="1" ht="14.25" customHeight="1">
      <c r="A30" s="57"/>
      <c r="B30" s="69"/>
      <c r="C30" s="69"/>
      <c r="D30" s="69"/>
      <c r="E30" s="69"/>
      <c r="F30" s="69"/>
      <c r="G30" s="69"/>
      <c r="H30" s="69"/>
    </row>
    <row r="31" spans="1:8" ht="11.25">
      <c r="A31" s="48"/>
      <c r="B31" s="36"/>
      <c r="C31" s="51"/>
      <c r="D31" s="51"/>
      <c r="E31" s="51"/>
      <c r="F31" s="51"/>
      <c r="G31" s="51"/>
      <c r="H31" s="51"/>
    </row>
    <row r="32" spans="1:8" ht="11.25">
      <c r="A32" s="51"/>
      <c r="B32" s="51"/>
      <c r="C32" s="51"/>
      <c r="D32" s="51"/>
      <c r="E32" s="51"/>
      <c r="F32" s="51"/>
      <c r="G32" s="51"/>
      <c r="H32" s="51"/>
    </row>
    <row r="33" spans="1:8" ht="12.75">
      <c r="A33" s="89" t="s">
        <v>31</v>
      </c>
      <c r="B33" s="51"/>
      <c r="C33" s="51"/>
      <c r="D33" s="51"/>
      <c r="E33" s="51"/>
      <c r="F33" s="51"/>
      <c r="G33" s="51"/>
      <c r="H33" s="51"/>
    </row>
    <row r="34" spans="1:8" ht="12.75">
      <c r="A34" s="89"/>
      <c r="B34" s="51"/>
      <c r="C34" s="54"/>
      <c r="D34" s="51"/>
      <c r="E34" s="51"/>
      <c r="F34" s="51"/>
      <c r="G34" s="51"/>
      <c r="H34" s="51"/>
    </row>
    <row r="35" spans="1:10" ht="12.75">
      <c r="A35" s="90"/>
      <c r="B35" s="9"/>
      <c r="C35" s="54"/>
      <c r="D35" s="51"/>
      <c r="E35" s="309"/>
      <c r="F35" s="107"/>
      <c r="G35" s="107"/>
      <c r="J35" s="107" t="s">
        <v>10</v>
      </c>
    </row>
    <row r="36" spans="1:12" ht="12">
      <c r="A36" s="99"/>
      <c r="B36" s="126">
        <v>2010</v>
      </c>
      <c r="C36" s="126">
        <v>2011</v>
      </c>
      <c r="D36" s="126">
        <v>2012</v>
      </c>
      <c r="E36" s="126">
        <v>2013</v>
      </c>
      <c r="F36" s="126">
        <v>2014</v>
      </c>
      <c r="G36" s="126">
        <v>2015</v>
      </c>
      <c r="H36" s="126">
        <v>2016</v>
      </c>
      <c r="I36" s="126">
        <v>2017</v>
      </c>
      <c r="J36" s="126">
        <v>2018</v>
      </c>
      <c r="K36" s="126">
        <v>2019</v>
      </c>
      <c r="L36" s="126">
        <v>2020</v>
      </c>
    </row>
    <row r="37" spans="1:12" ht="12">
      <c r="A37" s="91"/>
      <c r="B37" s="127"/>
      <c r="C37" s="60"/>
      <c r="D37" s="127"/>
      <c r="E37" s="127"/>
      <c r="F37" s="127"/>
      <c r="G37" s="127"/>
      <c r="H37" s="127"/>
      <c r="I37" s="127"/>
      <c r="J37" s="127" t="s">
        <v>11</v>
      </c>
      <c r="K37" s="127" t="s">
        <v>11</v>
      </c>
      <c r="L37" s="127" t="s">
        <v>11</v>
      </c>
    </row>
    <row r="38" spans="1:10" ht="12">
      <c r="A38" s="123"/>
      <c r="B38" s="52"/>
      <c r="C38" s="54"/>
      <c r="D38" s="51"/>
      <c r="E38" s="51"/>
      <c r="F38" s="51"/>
      <c r="G38" s="51"/>
      <c r="H38" s="51"/>
      <c r="I38" s="51"/>
      <c r="J38" s="51"/>
    </row>
    <row r="39" spans="1:12" ht="14.25" customHeight="1">
      <c r="A39" s="92" t="s">
        <v>77</v>
      </c>
      <c r="B39" s="221">
        <v>1.6</v>
      </c>
      <c r="C39" s="221">
        <v>6.8</v>
      </c>
      <c r="D39" s="221">
        <v>-8.2</v>
      </c>
      <c r="E39" s="221">
        <v>-0.9</v>
      </c>
      <c r="F39" s="221">
        <v>12.3</v>
      </c>
      <c r="G39" s="221">
        <v>9.3</v>
      </c>
      <c r="H39" s="221">
        <v>0.7</v>
      </c>
      <c r="I39" s="223">
        <v>-5</v>
      </c>
      <c r="J39" s="159">
        <v>5</v>
      </c>
      <c r="K39" s="159">
        <v>1</v>
      </c>
      <c r="L39" s="159">
        <v>0.5</v>
      </c>
    </row>
    <row r="40" spans="1:12" ht="14.25" customHeight="1">
      <c r="A40" s="92" t="s">
        <v>78</v>
      </c>
      <c r="B40" s="221">
        <v>6.5</v>
      </c>
      <c r="C40" s="221">
        <v>2.4</v>
      </c>
      <c r="D40" s="221">
        <v>-2.5</v>
      </c>
      <c r="E40" s="221">
        <v>-0.2</v>
      </c>
      <c r="F40" s="221">
        <v>4.8</v>
      </c>
      <c r="G40" s="221">
        <v>1</v>
      </c>
      <c r="H40" s="221">
        <v>4.6</v>
      </c>
      <c r="I40" s="223">
        <v>7.7</v>
      </c>
      <c r="J40" s="159">
        <v>5.9</v>
      </c>
      <c r="K40" s="159">
        <v>4.7</v>
      </c>
      <c r="L40" s="159">
        <v>4.7</v>
      </c>
    </row>
    <row r="41" spans="1:12" ht="14.25" customHeight="1">
      <c r="A41" s="92" t="s">
        <v>79</v>
      </c>
      <c r="B41" s="221">
        <v>7.3</v>
      </c>
      <c r="C41" s="221">
        <v>2.8</v>
      </c>
      <c r="D41" s="221">
        <v>-3.1</v>
      </c>
      <c r="E41" s="221">
        <v>-0.6</v>
      </c>
      <c r="F41" s="221">
        <v>5.5</v>
      </c>
      <c r="G41" s="221">
        <v>2</v>
      </c>
      <c r="H41" s="221">
        <v>5.1</v>
      </c>
      <c r="I41" s="223">
        <v>8.4</v>
      </c>
      <c r="J41" s="159">
        <v>6.5</v>
      </c>
      <c r="K41" s="159">
        <v>5</v>
      </c>
      <c r="L41" s="159">
        <v>5</v>
      </c>
    </row>
    <row r="42" spans="1:12" ht="14.25" customHeight="1">
      <c r="A42" s="92" t="s">
        <v>80</v>
      </c>
      <c r="B42" s="221">
        <v>-18.2</v>
      </c>
      <c r="C42" s="221">
        <v>-10.1</v>
      </c>
      <c r="D42" s="221">
        <v>-7.7</v>
      </c>
      <c r="E42" s="221">
        <v>-8.8</v>
      </c>
      <c r="F42" s="221">
        <v>10.4</v>
      </c>
      <c r="G42" s="221">
        <v>-1.5</v>
      </c>
      <c r="H42" s="221">
        <v>-3.7</v>
      </c>
      <c r="I42" s="223">
        <v>8.5</v>
      </c>
      <c r="J42" s="159">
        <v>10.5</v>
      </c>
      <c r="K42" s="159">
        <v>8</v>
      </c>
      <c r="L42" s="159">
        <v>6</v>
      </c>
    </row>
    <row r="43" spans="1:12" ht="14.25" customHeight="1">
      <c r="A43" s="92" t="s">
        <v>81</v>
      </c>
      <c r="B43" s="221">
        <v>1.2</v>
      </c>
      <c r="C43" s="221">
        <v>1.7</v>
      </c>
      <c r="D43" s="221">
        <v>-4.1</v>
      </c>
      <c r="E43" s="221">
        <v>-0.1</v>
      </c>
      <c r="F43" s="221">
        <v>3.1</v>
      </c>
      <c r="G43" s="221">
        <v>5.2</v>
      </c>
      <c r="H43" s="221">
        <v>5.2</v>
      </c>
      <c r="I43" s="223">
        <v>6.6</v>
      </c>
      <c r="J43" s="159">
        <v>4.5</v>
      </c>
      <c r="K43" s="159">
        <v>4</v>
      </c>
      <c r="L43" s="159">
        <v>3.6</v>
      </c>
    </row>
    <row r="44" spans="1:12" ht="14.25" customHeight="1">
      <c r="A44" s="92" t="s">
        <v>82</v>
      </c>
      <c r="B44" s="221">
        <v>3.3</v>
      </c>
      <c r="C44" s="221">
        <v>0.1</v>
      </c>
      <c r="D44" s="221">
        <v>-0.3</v>
      </c>
      <c r="E44" s="221">
        <v>0.8</v>
      </c>
      <c r="F44" s="221">
        <v>4.8</v>
      </c>
      <c r="G44" s="221">
        <v>6.9</v>
      </c>
      <c r="H44" s="221">
        <v>-0.9</v>
      </c>
      <c r="I44" s="223">
        <v>5.9</v>
      </c>
      <c r="J44" s="159">
        <v>4.5</v>
      </c>
      <c r="K44" s="159">
        <v>5</v>
      </c>
      <c r="L44" s="159">
        <v>5.5</v>
      </c>
    </row>
    <row r="45" spans="1:12" ht="14.25" customHeight="1">
      <c r="A45" s="92" t="s">
        <v>83</v>
      </c>
      <c r="B45" s="221">
        <v>-0.5</v>
      </c>
      <c r="C45" s="221">
        <v>-3.9</v>
      </c>
      <c r="D45" s="221">
        <v>-4.3</v>
      </c>
      <c r="E45" s="221">
        <v>-3</v>
      </c>
      <c r="F45" s="221">
        <v>-1.3</v>
      </c>
      <c r="G45" s="221">
        <v>-2.4</v>
      </c>
      <c r="H45" s="221">
        <v>3.4</v>
      </c>
      <c r="I45" s="223">
        <v>-1.8</v>
      </c>
      <c r="J45" s="159">
        <v>1.5</v>
      </c>
      <c r="K45" s="159">
        <v>4</v>
      </c>
      <c r="L45" s="159">
        <v>3</v>
      </c>
    </row>
    <row r="46" spans="1:12" ht="14.25" customHeight="1">
      <c r="A46" s="92" t="s">
        <v>84</v>
      </c>
      <c r="B46" s="221">
        <v>1.6</v>
      </c>
      <c r="C46" s="221">
        <v>-0.4</v>
      </c>
      <c r="D46" s="221">
        <v>0.3</v>
      </c>
      <c r="E46" s="221">
        <v>0.5</v>
      </c>
      <c r="F46" s="221">
        <v>1.2</v>
      </c>
      <c r="G46" s="221">
        <v>0.1</v>
      </c>
      <c r="H46" s="221">
        <v>-0.1</v>
      </c>
      <c r="I46" s="223">
        <v>1.2</v>
      </c>
      <c r="J46" s="159">
        <v>1</v>
      </c>
      <c r="K46" s="159">
        <v>1.5</v>
      </c>
      <c r="L46" s="159">
        <v>1.5</v>
      </c>
    </row>
    <row r="47" spans="1:12" ht="14.25" customHeight="1">
      <c r="A47" s="92" t="s">
        <v>85</v>
      </c>
      <c r="B47" s="221">
        <v>5.7</v>
      </c>
      <c r="C47" s="221">
        <v>0.6</v>
      </c>
      <c r="D47" s="221">
        <v>-1.7</v>
      </c>
      <c r="E47" s="221">
        <v>0.4</v>
      </c>
      <c r="F47" s="221">
        <v>7.8</v>
      </c>
      <c r="G47" s="221">
        <v>4</v>
      </c>
      <c r="H47" s="221">
        <v>3.8</v>
      </c>
      <c r="I47" s="223">
        <v>8.7</v>
      </c>
      <c r="J47" s="159">
        <v>6</v>
      </c>
      <c r="K47" s="159">
        <v>5</v>
      </c>
      <c r="L47" s="159">
        <v>4</v>
      </c>
    </row>
    <row r="48" spans="1:12" ht="14.25" customHeight="1">
      <c r="A48" s="84" t="s">
        <v>86</v>
      </c>
      <c r="B48" s="221">
        <v>1.2</v>
      </c>
      <c r="C48" s="221">
        <v>0.3</v>
      </c>
      <c r="D48" s="221">
        <v>1.2</v>
      </c>
      <c r="E48" s="221">
        <v>-1.1</v>
      </c>
      <c r="F48" s="221">
        <v>-0.1</v>
      </c>
      <c r="G48" s="221">
        <v>0.9</v>
      </c>
      <c r="H48" s="221">
        <v>2.3</v>
      </c>
      <c r="I48" s="223">
        <v>1.6</v>
      </c>
      <c r="J48" s="159">
        <v>2.1</v>
      </c>
      <c r="K48" s="159">
        <v>1.6</v>
      </c>
      <c r="L48" s="159">
        <v>1.3</v>
      </c>
    </row>
    <row r="49" spans="1:12" ht="14.25" customHeight="1">
      <c r="A49" s="84" t="s">
        <v>87</v>
      </c>
      <c r="B49" s="221">
        <v>-1.2</v>
      </c>
      <c r="C49" s="221">
        <v>1.4</v>
      </c>
      <c r="D49" s="221">
        <v>-2.7</v>
      </c>
      <c r="E49" s="221">
        <v>-0.3</v>
      </c>
      <c r="F49" s="221">
        <v>-0.4</v>
      </c>
      <c r="G49" s="221">
        <v>3.7</v>
      </c>
      <c r="H49" s="221">
        <v>5.7</v>
      </c>
      <c r="I49" s="223">
        <v>1.9</v>
      </c>
      <c r="J49" s="221">
        <v>2</v>
      </c>
      <c r="K49" s="221">
        <v>3</v>
      </c>
      <c r="L49" s="221">
        <v>4</v>
      </c>
    </row>
    <row r="50" spans="1:12" ht="14.25" customHeight="1">
      <c r="A50" s="92"/>
      <c r="B50" s="28"/>
      <c r="C50" s="317"/>
      <c r="D50" s="73"/>
      <c r="E50" s="73"/>
      <c r="F50" s="73"/>
      <c r="G50" s="73"/>
      <c r="H50" s="73"/>
      <c r="I50" s="241"/>
      <c r="J50" s="73"/>
      <c r="K50" s="73"/>
      <c r="L50" s="73"/>
    </row>
    <row r="51" spans="1:12" ht="14.25" customHeight="1">
      <c r="A51" s="84" t="s">
        <v>16</v>
      </c>
      <c r="B51" s="221">
        <v>1.3</v>
      </c>
      <c r="C51" s="221">
        <v>0.3</v>
      </c>
      <c r="D51" s="221">
        <v>-2.3</v>
      </c>
      <c r="E51" s="221">
        <v>-0.8</v>
      </c>
      <c r="F51" s="221">
        <v>3.7</v>
      </c>
      <c r="G51" s="221">
        <v>2.3</v>
      </c>
      <c r="H51" s="221">
        <v>3.1</v>
      </c>
      <c r="I51" s="223">
        <v>5.2</v>
      </c>
      <c r="J51" s="221">
        <v>4.5</v>
      </c>
      <c r="K51" s="221">
        <v>3.9</v>
      </c>
      <c r="L51" s="221">
        <v>3.6</v>
      </c>
    </row>
    <row r="52" spans="1:12" ht="14.25" customHeight="1">
      <c r="A52" s="85"/>
      <c r="B52" s="221"/>
      <c r="C52" s="221"/>
      <c r="D52" s="221"/>
      <c r="E52" s="221"/>
      <c r="F52" s="221"/>
      <c r="G52" s="221"/>
      <c r="H52" s="221"/>
      <c r="I52" s="223"/>
      <c r="J52" s="221"/>
      <c r="K52" s="221"/>
      <c r="L52" s="221"/>
    </row>
    <row r="53" spans="1:12" ht="14.25" customHeight="1">
      <c r="A53" s="84" t="s">
        <v>277</v>
      </c>
      <c r="B53" s="221">
        <v>0.7</v>
      </c>
      <c r="C53" s="221">
        <v>2.8</v>
      </c>
      <c r="D53" s="221">
        <v>-5</v>
      </c>
      <c r="E53" s="221">
        <v>-3.2</v>
      </c>
      <c r="F53" s="221">
        <v>-1.5</v>
      </c>
      <c r="G53" s="221">
        <v>2.6</v>
      </c>
      <c r="H53" s="221">
        <v>2.9</v>
      </c>
      <c r="I53" s="223">
        <v>2.7</v>
      </c>
      <c r="J53" s="221">
        <v>3.2</v>
      </c>
      <c r="K53" s="221">
        <v>2.3</v>
      </c>
      <c r="L53" s="221">
        <v>2.1</v>
      </c>
    </row>
    <row r="54" spans="1:12" ht="14.25" customHeight="1">
      <c r="A54" s="84" t="s">
        <v>275</v>
      </c>
      <c r="B54" s="221">
        <v>0.9</v>
      </c>
      <c r="C54" s="221">
        <v>2.8</v>
      </c>
      <c r="D54" s="221">
        <v>-4.9</v>
      </c>
      <c r="E54" s="221">
        <v>-3.2</v>
      </c>
      <c r="F54" s="221">
        <v>-1.5</v>
      </c>
      <c r="G54" s="221">
        <v>2.6</v>
      </c>
      <c r="H54" s="221">
        <v>2.9</v>
      </c>
      <c r="I54" s="223">
        <v>2.7</v>
      </c>
      <c r="J54" s="221">
        <v>3.2</v>
      </c>
      <c r="K54" s="221">
        <v>2.3</v>
      </c>
      <c r="L54" s="221">
        <v>2.1</v>
      </c>
    </row>
    <row r="55" spans="1:12" ht="14.25" customHeight="1">
      <c r="A55" s="84" t="s">
        <v>276</v>
      </c>
      <c r="B55" s="221">
        <v>14.2</v>
      </c>
      <c r="C55" s="221">
        <v>4</v>
      </c>
      <c r="D55" s="221">
        <v>1.7</v>
      </c>
      <c r="E55" s="221">
        <v>1.9</v>
      </c>
      <c r="F55" s="221">
        <v>-1.7</v>
      </c>
      <c r="G55" s="221">
        <v>1.6</v>
      </c>
      <c r="H55" s="221">
        <v>-1.2</v>
      </c>
      <c r="I55" s="223">
        <v>3.5</v>
      </c>
      <c r="J55" s="221">
        <v>3</v>
      </c>
      <c r="K55" s="221">
        <v>3</v>
      </c>
      <c r="L55" s="221">
        <v>3</v>
      </c>
    </row>
    <row r="56" spans="1:12" ht="14.25" customHeight="1">
      <c r="A56" s="85"/>
      <c r="B56" s="221"/>
      <c r="C56" s="221"/>
      <c r="D56" s="221"/>
      <c r="E56" s="221"/>
      <c r="F56" s="221"/>
      <c r="G56" s="221"/>
      <c r="H56" s="221"/>
      <c r="I56" s="223"/>
      <c r="J56" s="221"/>
      <c r="K56" s="221"/>
      <c r="L56" s="221"/>
    </row>
    <row r="57" spans="1:12" ht="14.25" customHeight="1">
      <c r="A57" s="86" t="s">
        <v>12</v>
      </c>
      <c r="B57" s="226">
        <v>1.2</v>
      </c>
      <c r="C57" s="226">
        <v>0.6</v>
      </c>
      <c r="D57" s="226">
        <v>-2.7</v>
      </c>
      <c r="E57" s="226">
        <v>-1.1</v>
      </c>
      <c r="F57" s="226">
        <v>3</v>
      </c>
      <c r="G57" s="226">
        <v>2.3</v>
      </c>
      <c r="H57" s="226">
        <v>3.1</v>
      </c>
      <c r="I57" s="224">
        <v>4.9</v>
      </c>
      <c r="J57" s="226">
        <v>4.4</v>
      </c>
      <c r="K57" s="226">
        <v>3.7</v>
      </c>
      <c r="L57" s="226">
        <v>3.4</v>
      </c>
    </row>
    <row r="58" spans="1:12" ht="11.25">
      <c r="A58" s="87"/>
      <c r="B58" s="129"/>
      <c r="C58" s="58"/>
      <c r="D58" s="129"/>
      <c r="E58" s="151"/>
      <c r="F58" s="58"/>
      <c r="G58" s="58"/>
      <c r="H58" s="58"/>
      <c r="I58" s="58"/>
      <c r="J58" s="58"/>
      <c r="K58" s="58"/>
      <c r="L58" s="58"/>
    </row>
    <row r="59" spans="1:12" ht="7.5" customHeight="1">
      <c r="A59" s="88"/>
      <c r="B59" s="128"/>
      <c r="C59" s="54"/>
      <c r="D59" s="128"/>
      <c r="E59" s="150"/>
      <c r="F59" s="54"/>
      <c r="G59" s="54"/>
      <c r="H59" s="54"/>
      <c r="I59" s="54"/>
      <c r="J59" s="54"/>
      <c r="K59" s="54"/>
      <c r="L59" s="54"/>
    </row>
    <row r="60" spans="1:8" ht="14.25" customHeight="1">
      <c r="A60" s="57" t="s">
        <v>34</v>
      </c>
      <c r="B60" s="36"/>
      <c r="C60" s="54"/>
      <c r="D60" s="51"/>
      <c r="E60" s="51"/>
      <c r="F60" s="93"/>
      <c r="G60" s="93"/>
      <c r="H60" s="93"/>
    </row>
    <row r="61" spans="1:8" ht="11.25">
      <c r="A61" s="48"/>
      <c r="B61" s="51"/>
      <c r="C61" s="54"/>
      <c r="D61" s="51"/>
      <c r="E61" s="51"/>
      <c r="F61" s="51"/>
      <c r="G61" s="51"/>
      <c r="H61" s="51"/>
    </row>
    <row r="62" spans="1:8" ht="12">
      <c r="A62" s="131"/>
      <c r="B62" s="131"/>
      <c r="C62" s="54"/>
      <c r="D62" s="51"/>
      <c r="E62" s="51"/>
      <c r="F62" s="51"/>
      <c r="G62" s="51"/>
      <c r="H62" s="51"/>
    </row>
    <row r="63" spans="1:8" ht="12">
      <c r="A63" s="131"/>
      <c r="B63" s="131"/>
      <c r="C63" s="54"/>
      <c r="D63" s="51"/>
      <c r="E63" s="51"/>
      <c r="F63" s="51"/>
      <c r="G63" s="51"/>
      <c r="H63" s="51"/>
    </row>
    <row r="64" spans="1:8" ht="12">
      <c r="A64" s="131"/>
      <c r="B64" s="131"/>
      <c r="C64" s="54"/>
      <c r="D64" s="51"/>
      <c r="E64" s="51"/>
      <c r="F64" s="51"/>
      <c r="G64" s="51"/>
      <c r="H64" s="51"/>
    </row>
    <row r="65" spans="1:8" ht="12">
      <c r="A65" s="131"/>
      <c r="B65" s="131"/>
      <c r="C65" s="54"/>
      <c r="D65" s="51"/>
      <c r="E65" s="51"/>
      <c r="F65" s="51"/>
      <c r="G65" s="51"/>
      <c r="H65" s="51"/>
    </row>
    <row r="66" spans="1:8" ht="11.25">
      <c r="A66" s="132"/>
      <c r="B66" s="121"/>
      <c r="C66" s="54"/>
      <c r="D66" s="51"/>
      <c r="E66" s="51"/>
      <c r="F66" s="51"/>
      <c r="G66" s="51"/>
      <c r="H66" s="51"/>
    </row>
    <row r="67" spans="1:8" ht="11.25">
      <c r="A67" s="132"/>
      <c r="B67" s="121"/>
      <c r="C67" s="54"/>
      <c r="D67" s="51"/>
      <c r="E67" s="51"/>
      <c r="F67" s="51"/>
      <c r="G67" s="51"/>
      <c r="H67" s="51"/>
    </row>
    <row r="68" spans="1:8" ht="12">
      <c r="A68" s="133"/>
      <c r="B68" s="121"/>
      <c r="C68" s="54"/>
      <c r="D68" s="51"/>
      <c r="E68" s="51"/>
      <c r="F68" s="51"/>
      <c r="G68" s="51"/>
      <c r="H68" s="51"/>
    </row>
    <row r="69" spans="1:8" ht="12">
      <c r="A69" s="454"/>
      <c r="B69" s="454"/>
      <c r="C69" s="54"/>
      <c r="D69" s="51"/>
      <c r="E69" s="51"/>
      <c r="F69" s="51"/>
      <c r="G69" s="51"/>
      <c r="H69" s="51"/>
    </row>
    <row r="70" spans="1:8" ht="12">
      <c r="A70" s="133"/>
      <c r="B70" s="121"/>
      <c r="C70" s="54"/>
      <c r="D70" s="51"/>
      <c r="E70" s="51"/>
      <c r="F70" s="51"/>
      <c r="G70" s="51"/>
      <c r="H70" s="51"/>
    </row>
    <row r="71" spans="1:8" ht="12">
      <c r="A71" s="134"/>
      <c r="B71" s="121"/>
      <c r="C71" s="54"/>
      <c r="D71" s="51"/>
      <c r="E71" s="51"/>
      <c r="F71" s="51"/>
      <c r="G71" s="51"/>
      <c r="H71" s="51"/>
    </row>
    <row r="72" spans="1:8" ht="11.25">
      <c r="A72" s="135"/>
      <c r="B72" s="116"/>
      <c r="C72" s="54"/>
      <c r="D72" s="51"/>
      <c r="E72" s="51"/>
      <c r="F72" s="51"/>
      <c r="G72" s="51"/>
      <c r="H72" s="51"/>
    </row>
    <row r="73" spans="1:8" ht="11.25">
      <c r="A73" s="119"/>
      <c r="B73" s="112"/>
      <c r="C73" s="54"/>
      <c r="D73" s="51"/>
      <c r="E73" s="51"/>
      <c r="F73" s="51"/>
      <c r="G73" s="51"/>
      <c r="H73" s="51"/>
    </row>
    <row r="74" spans="1:8" ht="11.25">
      <c r="A74" s="119"/>
      <c r="B74" s="112"/>
      <c r="C74" s="54"/>
      <c r="D74" s="51"/>
      <c r="E74" s="51"/>
      <c r="F74" s="51"/>
      <c r="G74" s="51"/>
      <c r="H74" s="51"/>
    </row>
    <row r="75" spans="1:8" ht="11.25">
      <c r="A75" s="119"/>
      <c r="B75" s="112"/>
      <c r="C75" s="54"/>
      <c r="D75" s="51"/>
      <c r="E75" s="51"/>
      <c r="F75" s="51"/>
      <c r="G75" s="51"/>
      <c r="H75" s="51"/>
    </row>
    <row r="76" spans="1:8" ht="11.25">
      <c r="A76" s="119"/>
      <c r="B76" s="112"/>
      <c r="C76" s="54"/>
      <c r="D76" s="51"/>
      <c r="E76" s="51"/>
      <c r="F76" s="51"/>
      <c r="G76" s="51"/>
      <c r="H76" s="51"/>
    </row>
    <row r="77" spans="1:8" ht="11.25">
      <c r="A77" s="119"/>
      <c r="B77" s="112"/>
      <c r="C77" s="54"/>
      <c r="D77" s="51"/>
      <c r="E77" s="51"/>
      <c r="F77" s="51"/>
      <c r="G77" s="51"/>
      <c r="H77" s="51"/>
    </row>
    <row r="78" spans="1:8" ht="11.25">
      <c r="A78" s="119"/>
      <c r="B78" s="112"/>
      <c r="C78" s="54"/>
      <c r="D78" s="51"/>
      <c r="E78" s="51"/>
      <c r="F78" s="51"/>
      <c r="G78" s="51"/>
      <c r="H78" s="51"/>
    </row>
    <row r="79" spans="1:8" ht="11.25">
      <c r="A79" s="136"/>
      <c r="B79" s="121"/>
      <c r="C79" s="54"/>
      <c r="D79" s="51"/>
      <c r="E79" s="51"/>
      <c r="F79" s="51"/>
      <c r="G79" s="51"/>
      <c r="H79" s="51"/>
    </row>
    <row r="80" spans="1:8" ht="11.25">
      <c r="A80" s="137"/>
      <c r="B80" s="121"/>
      <c r="C80" s="54"/>
      <c r="D80" s="51"/>
      <c r="E80" s="51"/>
      <c r="F80" s="51"/>
      <c r="G80" s="51"/>
      <c r="H80" s="51"/>
    </row>
    <row r="81" spans="1:8" ht="11.25">
      <c r="A81" s="138"/>
      <c r="B81" s="121"/>
      <c r="C81" s="54"/>
      <c r="D81" s="51"/>
      <c r="E81" s="51"/>
      <c r="F81" s="51"/>
      <c r="G81" s="51"/>
      <c r="H81" s="51"/>
    </row>
    <row r="82" spans="1:8" ht="11.25">
      <c r="A82" s="136"/>
      <c r="B82" s="121"/>
      <c r="C82" s="54"/>
      <c r="D82" s="51"/>
      <c r="E82" s="51"/>
      <c r="F82" s="51"/>
      <c r="G82" s="51"/>
      <c r="H82" s="51"/>
    </row>
    <row r="83" spans="1:8" ht="11.25">
      <c r="A83" s="121"/>
      <c r="B83" s="121"/>
      <c r="C83" s="54"/>
      <c r="D83" s="51"/>
      <c r="E83" s="51"/>
      <c r="F83" s="51"/>
      <c r="G83" s="51"/>
      <c r="H83" s="51"/>
    </row>
    <row r="84" spans="1:8" ht="11.25">
      <c r="A84" s="121"/>
      <c r="B84" s="121"/>
      <c r="C84" s="54"/>
      <c r="D84" s="51"/>
      <c r="E84" s="51"/>
      <c r="F84" s="51"/>
      <c r="G84" s="51"/>
      <c r="H84" s="51"/>
    </row>
    <row r="85" spans="1:8" ht="11.25">
      <c r="A85" s="121"/>
      <c r="B85" s="121"/>
      <c r="C85" s="54"/>
      <c r="D85" s="51"/>
      <c r="E85" s="51"/>
      <c r="F85" s="51"/>
      <c r="G85" s="51"/>
      <c r="H85" s="51"/>
    </row>
    <row r="86" spans="1:8" ht="11.25">
      <c r="A86" s="121"/>
      <c r="B86" s="121"/>
      <c r="C86" s="54"/>
      <c r="D86" s="51"/>
      <c r="E86" s="51"/>
      <c r="F86" s="51"/>
      <c r="G86" s="51"/>
      <c r="H86" s="51"/>
    </row>
    <row r="87" spans="1:8" ht="11.25">
      <c r="A87" s="121"/>
      <c r="B87" s="121"/>
      <c r="C87" s="54"/>
      <c r="D87" s="51"/>
      <c r="E87" s="51"/>
      <c r="F87" s="51"/>
      <c r="G87" s="51"/>
      <c r="H87" s="51"/>
    </row>
    <row r="88" spans="1:7" ht="11.25">
      <c r="A88" s="121"/>
      <c r="B88" s="121"/>
      <c r="C88" s="54"/>
      <c r="D88" s="51"/>
      <c r="E88" s="51"/>
      <c r="F88" s="51"/>
      <c r="G88" s="51"/>
    </row>
    <row r="89" spans="1:7" ht="11.25">
      <c r="A89" s="121"/>
      <c r="B89" s="121"/>
      <c r="C89" s="54"/>
      <c r="D89" s="51"/>
      <c r="E89" s="51"/>
      <c r="F89" s="51"/>
      <c r="G89" s="51"/>
    </row>
    <row r="90" spans="1:7" ht="11.25">
      <c r="A90" s="54"/>
      <c r="B90" s="54"/>
      <c r="C90" s="54"/>
      <c r="D90" s="51"/>
      <c r="E90" s="51"/>
      <c r="F90" s="51"/>
      <c r="G90" s="51"/>
    </row>
    <row r="91" spans="1:7" ht="11.25">
      <c r="A91" s="54"/>
      <c r="B91" s="54"/>
      <c r="C91" s="54"/>
      <c r="D91" s="51"/>
      <c r="E91" s="51"/>
      <c r="F91" s="51"/>
      <c r="G91" s="51"/>
    </row>
    <row r="92" spans="1:7" ht="11.25">
      <c r="A92" s="54"/>
      <c r="B92" s="54"/>
      <c r="C92" s="54"/>
      <c r="D92" s="51"/>
      <c r="E92" s="51"/>
      <c r="F92" s="51"/>
      <c r="G92" s="51"/>
    </row>
    <row r="93" spans="1:7" ht="11.25">
      <c r="A93" s="54"/>
      <c r="B93" s="54"/>
      <c r="C93" s="54"/>
      <c r="D93" s="51"/>
      <c r="E93" s="51"/>
      <c r="F93" s="51"/>
      <c r="G93" s="51"/>
    </row>
    <row r="94" spans="1:7" ht="11.25">
      <c r="A94" s="54"/>
      <c r="B94" s="54"/>
      <c r="C94" s="54"/>
      <c r="D94" s="51"/>
      <c r="E94" s="51"/>
      <c r="F94" s="51"/>
      <c r="G94" s="51"/>
    </row>
    <row r="95" spans="1:7" ht="11.25">
      <c r="A95" s="54"/>
      <c r="B95" s="54"/>
      <c r="C95" s="54"/>
      <c r="D95" s="51"/>
      <c r="E95" s="51"/>
      <c r="F95" s="51"/>
      <c r="G95" s="51"/>
    </row>
    <row r="96" spans="1:7" ht="11.25">
      <c r="A96" s="54"/>
      <c r="B96" s="54"/>
      <c r="C96" s="54"/>
      <c r="D96" s="51"/>
      <c r="E96" s="51"/>
      <c r="F96" s="51"/>
      <c r="G96" s="51"/>
    </row>
    <row r="97" spans="1:7" ht="11.25">
      <c r="A97" s="54"/>
      <c r="B97" s="54"/>
      <c r="C97" s="54"/>
      <c r="D97" s="51"/>
      <c r="E97" s="51"/>
      <c r="F97" s="51"/>
      <c r="G97" s="51"/>
    </row>
    <row r="98" spans="1:7" ht="11.25">
      <c r="A98" s="54"/>
      <c r="B98" s="54"/>
      <c r="C98" s="54"/>
      <c r="D98" s="51"/>
      <c r="E98" s="51"/>
      <c r="F98" s="51"/>
      <c r="G98" s="51"/>
    </row>
    <row r="99" spans="1:7" ht="11.25">
      <c r="A99" s="54"/>
      <c r="B99" s="54"/>
      <c r="C99" s="54"/>
      <c r="D99" s="51"/>
      <c r="E99" s="51"/>
      <c r="F99" s="51"/>
      <c r="G99" s="51"/>
    </row>
    <row r="100" spans="1:7" ht="11.25">
      <c r="A100" s="54"/>
      <c r="B100" s="54"/>
      <c r="C100" s="54"/>
      <c r="D100" s="51"/>
      <c r="E100" s="51"/>
      <c r="F100" s="51"/>
      <c r="G100" s="51"/>
    </row>
    <row r="101" spans="1:7" ht="11.25">
      <c r="A101" s="54"/>
      <c r="B101" s="54"/>
      <c r="C101" s="54"/>
      <c r="D101" s="51"/>
      <c r="E101" s="51"/>
      <c r="F101" s="51"/>
      <c r="G101" s="51"/>
    </row>
    <row r="102" spans="1:7" ht="11.25">
      <c r="A102" s="54"/>
      <c r="B102" s="54"/>
      <c r="C102" s="54"/>
      <c r="D102" s="51"/>
      <c r="E102" s="51"/>
      <c r="F102" s="51"/>
      <c r="G102" s="51"/>
    </row>
    <row r="103" spans="1:7" ht="11.25">
      <c r="A103" s="54"/>
      <c r="B103" s="54"/>
      <c r="C103" s="54"/>
      <c r="D103" s="51"/>
      <c r="E103" s="51"/>
      <c r="F103" s="51"/>
      <c r="G103" s="51"/>
    </row>
    <row r="104" spans="1:7" ht="11.25">
      <c r="A104" s="54"/>
      <c r="B104" s="54"/>
      <c r="C104" s="54"/>
      <c r="D104" s="51"/>
      <c r="E104" s="51"/>
      <c r="F104" s="51"/>
      <c r="G104" s="51"/>
    </row>
    <row r="105" spans="1:7" ht="11.25">
      <c r="A105" s="54"/>
      <c r="B105" s="54"/>
      <c r="C105" s="54"/>
      <c r="D105" s="51"/>
      <c r="E105" s="51"/>
      <c r="F105" s="51"/>
      <c r="G105" s="51"/>
    </row>
    <row r="106" spans="1:7" ht="11.25">
      <c r="A106" s="54"/>
      <c r="B106" s="54"/>
      <c r="C106" s="54"/>
      <c r="D106" s="51"/>
      <c r="E106" s="51"/>
      <c r="F106" s="51"/>
      <c r="G106" s="51"/>
    </row>
    <row r="107" spans="1:7" ht="11.25">
      <c r="A107" s="54"/>
      <c r="B107" s="54"/>
      <c r="C107" s="54"/>
      <c r="D107" s="51"/>
      <c r="E107" s="51"/>
      <c r="F107" s="51"/>
      <c r="G107" s="51"/>
    </row>
    <row r="108" spans="1:7" ht="11.25">
      <c r="A108" s="54"/>
      <c r="B108" s="54"/>
      <c r="C108" s="54"/>
      <c r="D108" s="51"/>
      <c r="E108" s="51"/>
      <c r="F108" s="51"/>
      <c r="G108" s="51"/>
    </row>
    <row r="109" spans="1:7" ht="11.25">
      <c r="A109" s="54"/>
      <c r="B109" s="54"/>
      <c r="C109" s="54"/>
      <c r="D109" s="51"/>
      <c r="E109" s="51"/>
      <c r="F109" s="51"/>
      <c r="G109" s="51"/>
    </row>
    <row r="110" spans="1:3" ht="11.25">
      <c r="A110" s="54"/>
      <c r="B110" s="54"/>
      <c r="C110" s="4"/>
    </row>
    <row r="111" spans="1:3" ht="11.25">
      <c r="A111" s="54"/>
      <c r="B111" s="54"/>
      <c r="C111" s="4"/>
    </row>
    <row r="112" spans="1:3" ht="11.25">
      <c r="A112" s="54"/>
      <c r="B112" s="54"/>
      <c r="C112" s="4"/>
    </row>
    <row r="113" spans="1:3" ht="11.25">
      <c r="A113" s="54"/>
      <c r="B113" s="54"/>
      <c r="C113" s="4"/>
    </row>
    <row r="114" spans="1:3" ht="11.25">
      <c r="A114" s="54"/>
      <c r="B114" s="54"/>
      <c r="C114" s="4"/>
    </row>
    <row r="115" spans="1:3" ht="11.25">
      <c r="A115" s="54"/>
      <c r="B115" s="54"/>
      <c r="C115" s="4"/>
    </row>
    <row r="116" spans="1:3" ht="11.25">
      <c r="A116" s="54"/>
      <c r="B116" s="54"/>
      <c r="C116" s="4"/>
    </row>
    <row r="117" spans="1:3" ht="11.25">
      <c r="A117" s="54"/>
      <c r="B117" s="54"/>
      <c r="C117" s="4"/>
    </row>
    <row r="118" spans="1:3" ht="11.25">
      <c r="A118" s="54"/>
      <c r="B118" s="54"/>
      <c r="C118" s="4"/>
    </row>
    <row r="119" spans="1:3" ht="11.25">
      <c r="A119" s="54"/>
      <c r="B119" s="54"/>
      <c r="C119" s="4"/>
    </row>
    <row r="120" spans="1:3" ht="11.25">
      <c r="A120" s="54"/>
      <c r="B120" s="54"/>
      <c r="C120" s="4"/>
    </row>
    <row r="121" spans="1:3" ht="11.25">
      <c r="A121" s="54"/>
      <c r="B121" s="54"/>
      <c r="C121" s="4"/>
    </row>
    <row r="122" spans="1:3" ht="11.25">
      <c r="A122" s="54"/>
      <c r="B122" s="54"/>
      <c r="C122" s="4"/>
    </row>
    <row r="123" spans="1:3" ht="11.25">
      <c r="A123" s="54"/>
      <c r="B123" s="54"/>
      <c r="C123" s="4"/>
    </row>
    <row r="124" spans="1:3" ht="11.25">
      <c r="A124" s="54"/>
      <c r="B124" s="54"/>
      <c r="C124" s="4"/>
    </row>
    <row r="125" spans="1:3" ht="11.25">
      <c r="A125" s="54"/>
      <c r="B125" s="54"/>
      <c r="C125" s="4"/>
    </row>
    <row r="126" spans="1:3" ht="11.25">
      <c r="A126" s="54"/>
      <c r="B126" s="54"/>
      <c r="C126" s="4"/>
    </row>
    <row r="127" spans="1:3" ht="11.25">
      <c r="A127" s="54"/>
      <c r="B127" s="54"/>
      <c r="C127" s="4"/>
    </row>
    <row r="128" spans="1:3" ht="11.25">
      <c r="A128" s="54"/>
      <c r="B128" s="54"/>
      <c r="C128" s="4"/>
    </row>
    <row r="129" spans="1:3" ht="11.25">
      <c r="A129" s="54"/>
      <c r="B129" s="54"/>
      <c r="C129" s="4"/>
    </row>
    <row r="130" spans="1:3" ht="11.25">
      <c r="A130" s="54"/>
      <c r="B130" s="54"/>
      <c r="C130" s="4"/>
    </row>
    <row r="131" spans="1:3" ht="11.25">
      <c r="A131" s="54"/>
      <c r="B131" s="54"/>
      <c r="C131" s="4"/>
    </row>
    <row r="132" spans="1:3" ht="11.25">
      <c r="A132" s="54"/>
      <c r="B132" s="54"/>
      <c r="C132" s="4"/>
    </row>
    <row r="133" spans="1:3" ht="11.25">
      <c r="A133" s="54"/>
      <c r="B133" s="54"/>
      <c r="C133" s="4"/>
    </row>
    <row r="134" spans="1:3" ht="11.25">
      <c r="A134" s="54"/>
      <c r="B134" s="54"/>
      <c r="C134" s="4"/>
    </row>
    <row r="135" spans="1:3" ht="11.25">
      <c r="A135" s="54"/>
      <c r="B135" s="54"/>
      <c r="C135" s="4"/>
    </row>
    <row r="136" spans="1:3" ht="11.25">
      <c r="A136" s="54"/>
      <c r="B136" s="54"/>
      <c r="C136" s="4"/>
    </row>
    <row r="137" spans="1:3" ht="11.25">
      <c r="A137" s="54"/>
      <c r="B137" s="54"/>
      <c r="C137" s="4"/>
    </row>
    <row r="138" spans="1:3" ht="11.25">
      <c r="A138" s="54"/>
      <c r="B138" s="54"/>
      <c r="C138" s="4"/>
    </row>
    <row r="139" spans="1:3" ht="11.25">
      <c r="A139" s="54"/>
      <c r="B139" s="54"/>
      <c r="C139" s="4"/>
    </row>
    <row r="140" spans="1:3" ht="11.25">
      <c r="A140" s="54"/>
      <c r="B140" s="54"/>
      <c r="C140" s="4"/>
    </row>
    <row r="141" spans="1:3" ht="11.25">
      <c r="A141" s="54"/>
      <c r="B141" s="54"/>
      <c r="C141" s="4"/>
    </row>
    <row r="142" spans="1:3" ht="11.25">
      <c r="A142" s="54"/>
      <c r="B142" s="54"/>
      <c r="C142" s="4"/>
    </row>
    <row r="143" spans="1:3" ht="11.25">
      <c r="A143" s="54"/>
      <c r="B143" s="54"/>
      <c r="C143" s="4"/>
    </row>
    <row r="144" spans="1:3" ht="11.25">
      <c r="A144" s="54"/>
      <c r="B144" s="54"/>
      <c r="C144" s="4"/>
    </row>
    <row r="145" spans="1:3" ht="11.25">
      <c r="A145" s="54"/>
      <c r="B145" s="54"/>
      <c r="C145" s="4"/>
    </row>
    <row r="146" spans="1:3" ht="11.25">
      <c r="A146" s="54"/>
      <c r="B146" s="54"/>
      <c r="C146" s="4"/>
    </row>
    <row r="147" spans="1:3" ht="11.25">
      <c r="A147" s="54"/>
      <c r="B147" s="54"/>
      <c r="C147" s="4"/>
    </row>
    <row r="148" spans="1:3" ht="11.25">
      <c r="A148" s="54"/>
      <c r="B148" s="54"/>
      <c r="C148" s="4"/>
    </row>
    <row r="149" spans="1:3" ht="11.25">
      <c r="A149" s="54"/>
      <c r="B149" s="54"/>
      <c r="C149" s="4"/>
    </row>
    <row r="150" spans="1:3" ht="11.25">
      <c r="A150" s="54"/>
      <c r="B150" s="54"/>
      <c r="C150" s="4"/>
    </row>
    <row r="151" spans="1:3" ht="11.25">
      <c r="A151" s="54"/>
      <c r="B151" s="54"/>
      <c r="C151" s="4"/>
    </row>
    <row r="152" spans="1:3" ht="11.25">
      <c r="A152" s="54"/>
      <c r="B152" s="54"/>
      <c r="C152" s="4"/>
    </row>
    <row r="153" spans="1:3" ht="11.25">
      <c r="A153" s="54"/>
      <c r="B153" s="54"/>
      <c r="C153" s="4"/>
    </row>
    <row r="154" spans="1:3" ht="11.25">
      <c r="A154" s="54"/>
      <c r="B154" s="54"/>
      <c r="C154" s="4"/>
    </row>
    <row r="155" spans="1:3" ht="11.25">
      <c r="A155" s="54"/>
      <c r="B155" s="54"/>
      <c r="C155" s="4"/>
    </row>
    <row r="156" spans="1:3" ht="11.25">
      <c r="A156" s="54"/>
      <c r="B156" s="54"/>
      <c r="C156" s="4"/>
    </row>
    <row r="157" spans="1:3" ht="11.25">
      <c r="A157" s="54"/>
      <c r="B157" s="54"/>
      <c r="C157" s="4"/>
    </row>
    <row r="158" spans="1:3" ht="11.25">
      <c r="A158" s="54"/>
      <c r="B158" s="54"/>
      <c r="C158" s="4"/>
    </row>
    <row r="159" spans="1:3" ht="11.25">
      <c r="A159" s="54"/>
      <c r="B159" s="54"/>
      <c r="C159" s="4"/>
    </row>
    <row r="160" spans="1:3" ht="11.25">
      <c r="A160" s="54"/>
      <c r="B160" s="54"/>
      <c r="C160" s="4"/>
    </row>
    <row r="161" spans="1:3" ht="11.25">
      <c r="A161" s="54"/>
      <c r="B161" s="54"/>
      <c r="C161" s="4"/>
    </row>
    <row r="162" spans="1:3" ht="11.25">
      <c r="A162" s="54"/>
      <c r="B162" s="54"/>
      <c r="C162" s="4"/>
    </row>
    <row r="163" spans="1:3" ht="11.25">
      <c r="A163" s="54"/>
      <c r="B163" s="54"/>
      <c r="C163" s="4"/>
    </row>
    <row r="164" spans="1:3" ht="11.25">
      <c r="A164" s="54"/>
      <c r="B164" s="54"/>
      <c r="C164" s="4"/>
    </row>
    <row r="165" spans="1:3" ht="11.25">
      <c r="A165" s="54"/>
      <c r="B165" s="54"/>
      <c r="C165" s="4"/>
    </row>
    <row r="166" spans="1:3" ht="11.25">
      <c r="A166" s="54"/>
      <c r="B166" s="54"/>
      <c r="C166" s="4"/>
    </row>
    <row r="167" spans="1:3" ht="11.25">
      <c r="A167" s="54"/>
      <c r="B167" s="54"/>
      <c r="C167" s="4"/>
    </row>
    <row r="168" spans="1:3" ht="11.25">
      <c r="A168" s="54"/>
      <c r="B168" s="54"/>
      <c r="C168" s="4"/>
    </row>
    <row r="169" spans="1:3" ht="11.25">
      <c r="A169" s="54"/>
      <c r="B169" s="54"/>
      <c r="C169" s="4"/>
    </row>
    <row r="170" spans="1:3" ht="11.25">
      <c r="A170" s="54"/>
      <c r="B170" s="54"/>
      <c r="C170" s="4"/>
    </row>
    <row r="171" spans="1:3" ht="11.25">
      <c r="A171" s="54"/>
      <c r="B171" s="54"/>
      <c r="C171" s="4"/>
    </row>
    <row r="172" spans="1:3" ht="11.25">
      <c r="A172" s="54"/>
      <c r="B172" s="54"/>
      <c r="C172" s="4"/>
    </row>
    <row r="173" spans="1:3" ht="11.25">
      <c r="A173" s="54"/>
      <c r="B173" s="54"/>
      <c r="C173" s="4"/>
    </row>
    <row r="174" spans="1:3" ht="11.25">
      <c r="A174" s="54"/>
      <c r="B174" s="54"/>
      <c r="C174" s="4"/>
    </row>
    <row r="175" spans="1:3" ht="11.25">
      <c r="A175" s="54"/>
      <c r="B175" s="54"/>
      <c r="C175" s="4"/>
    </row>
    <row r="176" spans="1:3" ht="11.25">
      <c r="A176" s="54"/>
      <c r="B176" s="54"/>
      <c r="C176" s="4"/>
    </row>
    <row r="177" spans="1:3" ht="11.25">
      <c r="A177" s="54"/>
      <c r="B177" s="54"/>
      <c r="C177" s="4"/>
    </row>
    <row r="178" spans="1:3" ht="11.25">
      <c r="A178" s="54"/>
      <c r="B178" s="54"/>
      <c r="C178" s="4"/>
    </row>
    <row r="179" spans="1:3" ht="11.25">
      <c r="A179" s="4"/>
      <c r="B179" s="4"/>
      <c r="C179" s="4"/>
    </row>
    <row r="180" spans="1:3" ht="11.25">
      <c r="A180" s="4"/>
      <c r="B180" s="4"/>
      <c r="C180" s="4"/>
    </row>
    <row r="181" spans="1:3" ht="11.25">
      <c r="A181" s="4"/>
      <c r="B181" s="4"/>
      <c r="C181" s="4"/>
    </row>
    <row r="182" spans="1:3" ht="11.25">
      <c r="A182" s="4"/>
      <c r="B182" s="4"/>
      <c r="C182" s="4"/>
    </row>
    <row r="183" spans="1:3" ht="11.25">
      <c r="A183" s="4"/>
      <c r="B183" s="4"/>
      <c r="C183" s="4"/>
    </row>
    <row r="184" spans="1:3" ht="11.25">
      <c r="A184" s="4"/>
      <c r="B184" s="4"/>
      <c r="C184" s="4"/>
    </row>
    <row r="185" spans="1:3" ht="11.25">
      <c r="A185" s="4"/>
      <c r="B185" s="4"/>
      <c r="C185" s="4"/>
    </row>
    <row r="186" spans="1:3" ht="11.25">
      <c r="A186" s="4"/>
      <c r="B186" s="4"/>
      <c r="C186" s="4"/>
    </row>
    <row r="187" spans="1:3" ht="11.25">
      <c r="A187" s="4"/>
      <c r="B187" s="4"/>
      <c r="C187" s="4"/>
    </row>
    <row r="188" spans="1:3" ht="11.25">
      <c r="A188" s="4"/>
      <c r="B188" s="4"/>
      <c r="C188" s="4"/>
    </row>
    <row r="189" spans="1:3" ht="11.25">
      <c r="A189" s="4"/>
      <c r="B189" s="4"/>
      <c r="C189" s="4"/>
    </row>
    <row r="190" spans="1:3" ht="11.25">
      <c r="A190" s="4"/>
      <c r="B190" s="4"/>
      <c r="C190" s="4"/>
    </row>
    <row r="191" spans="1:3" ht="11.25">
      <c r="A191" s="4"/>
      <c r="B191" s="4"/>
      <c r="C191" s="4"/>
    </row>
    <row r="192" spans="1:3" ht="11.25">
      <c r="A192" s="4"/>
      <c r="B192" s="4"/>
      <c r="C192" s="4"/>
    </row>
    <row r="193" spans="1:3" ht="11.25">
      <c r="A193" s="4"/>
      <c r="B193" s="4"/>
      <c r="C193" s="4"/>
    </row>
    <row r="194" spans="1:3" ht="11.25">
      <c r="A194" s="4"/>
      <c r="B194" s="4"/>
      <c r="C194" s="4"/>
    </row>
    <row r="195" spans="1:3" ht="11.25">
      <c r="A195" s="4"/>
      <c r="B195" s="4"/>
      <c r="C195" s="4"/>
    </row>
    <row r="196" spans="1:3" ht="11.25">
      <c r="A196" s="4"/>
      <c r="B196" s="4"/>
      <c r="C196" s="4"/>
    </row>
    <row r="197" spans="1:3" ht="11.25">
      <c r="A197" s="4"/>
      <c r="B197" s="4"/>
      <c r="C197" s="4"/>
    </row>
    <row r="198" spans="1:3" ht="11.25">
      <c r="A198" s="4"/>
      <c r="B198" s="4"/>
      <c r="C198" s="4"/>
    </row>
    <row r="199" spans="1:3" ht="11.25">
      <c r="A199" s="4"/>
      <c r="B199" s="4"/>
      <c r="C199" s="4"/>
    </row>
    <row r="200" spans="1:3" ht="11.25">
      <c r="A200" s="4"/>
      <c r="B200" s="4"/>
      <c r="C200" s="4"/>
    </row>
    <row r="201" spans="1:3" ht="11.25">
      <c r="A201" s="4"/>
      <c r="B201" s="4"/>
      <c r="C201" s="4"/>
    </row>
    <row r="202" spans="1:3" ht="11.25">
      <c r="A202" s="4"/>
      <c r="B202" s="4"/>
      <c r="C202" s="4"/>
    </row>
    <row r="203" spans="1:3" ht="11.25">
      <c r="A203" s="4"/>
      <c r="B203" s="4"/>
      <c r="C203" s="4"/>
    </row>
    <row r="204" spans="1:3" ht="11.25">
      <c r="A204" s="4"/>
      <c r="B204" s="4"/>
      <c r="C204" s="4"/>
    </row>
    <row r="205" spans="1:3" ht="11.25">
      <c r="A205" s="4"/>
      <c r="B205" s="4"/>
      <c r="C205" s="4"/>
    </row>
    <row r="206" spans="1:3" ht="11.25">
      <c r="A206" s="4"/>
      <c r="B206" s="4"/>
      <c r="C206" s="4"/>
    </row>
    <row r="207" spans="1:3" ht="11.25">
      <c r="A207" s="4"/>
      <c r="B207" s="4"/>
      <c r="C207" s="4"/>
    </row>
    <row r="208" spans="1:3" ht="11.25">
      <c r="A208" s="4"/>
      <c r="B208" s="4"/>
      <c r="C208" s="4"/>
    </row>
    <row r="209" spans="1:3" ht="11.25">
      <c r="A209" s="4"/>
      <c r="B209" s="4"/>
      <c r="C209" s="4"/>
    </row>
    <row r="210" spans="1:3" ht="11.25">
      <c r="A210" s="4"/>
      <c r="B210" s="4"/>
      <c r="C210" s="4"/>
    </row>
    <row r="211" spans="1:3" ht="11.25">
      <c r="A211" s="4"/>
      <c r="B211" s="4"/>
      <c r="C211" s="4"/>
    </row>
    <row r="212" spans="1:3" ht="11.25">
      <c r="A212" s="4"/>
      <c r="B212" s="4"/>
      <c r="C212" s="4"/>
    </row>
    <row r="213" spans="1:3" ht="11.25">
      <c r="A213" s="4"/>
      <c r="B213" s="4"/>
      <c r="C213" s="4"/>
    </row>
    <row r="214" spans="1:3" ht="11.25">
      <c r="A214" s="4"/>
      <c r="B214" s="4"/>
      <c r="C214" s="4"/>
    </row>
    <row r="215" spans="1:3" ht="11.25">
      <c r="A215" s="4"/>
      <c r="B215" s="4"/>
      <c r="C215" s="4"/>
    </row>
    <row r="216" spans="1:3" ht="11.25">
      <c r="A216" s="4"/>
      <c r="B216" s="4"/>
      <c r="C216" s="4"/>
    </row>
    <row r="217" spans="1:3" ht="11.25">
      <c r="A217" s="4"/>
      <c r="B217" s="4"/>
      <c r="C217" s="4"/>
    </row>
    <row r="218" spans="1:3" ht="11.25">
      <c r="A218" s="4"/>
      <c r="B218" s="4"/>
      <c r="C218" s="4"/>
    </row>
    <row r="219" spans="1:3" ht="11.25">
      <c r="A219" s="4"/>
      <c r="B219" s="4"/>
      <c r="C219" s="4"/>
    </row>
    <row r="220" spans="1:3" ht="11.25">
      <c r="A220" s="4"/>
      <c r="B220" s="4"/>
      <c r="C220" s="4"/>
    </row>
    <row r="221" spans="1:3" ht="11.25">
      <c r="A221" s="4"/>
      <c r="B221" s="4"/>
      <c r="C221" s="4"/>
    </row>
    <row r="222" spans="1:3" ht="11.25">
      <c r="A222" s="4"/>
      <c r="B222" s="4"/>
      <c r="C222" s="4"/>
    </row>
    <row r="223" spans="1:3" ht="11.25">
      <c r="A223" s="4"/>
      <c r="B223" s="4"/>
      <c r="C223" s="4"/>
    </row>
    <row r="224" spans="1:3" ht="11.25">
      <c r="A224" s="4"/>
      <c r="B224" s="4"/>
      <c r="C224" s="4"/>
    </row>
    <row r="225" spans="1:3" ht="11.25">
      <c r="A225" s="4"/>
      <c r="B225" s="4"/>
      <c r="C225" s="4"/>
    </row>
    <row r="226" spans="1:3" ht="11.25">
      <c r="A226" s="4"/>
      <c r="B226" s="4"/>
      <c r="C226" s="4"/>
    </row>
    <row r="227" spans="1:3" ht="11.25">
      <c r="A227" s="4"/>
      <c r="B227" s="4"/>
      <c r="C227" s="4"/>
    </row>
    <row r="228" spans="1:3" ht="11.25">
      <c r="A228" s="4"/>
      <c r="B228" s="4"/>
      <c r="C228" s="4"/>
    </row>
    <row r="229" spans="1:3" ht="11.25">
      <c r="A229" s="4"/>
      <c r="B229" s="4"/>
      <c r="C229" s="4"/>
    </row>
    <row r="230" spans="1:3" ht="11.25">
      <c r="A230" s="4"/>
      <c r="B230" s="4"/>
      <c r="C230" s="4"/>
    </row>
    <row r="231" spans="1:3" ht="11.25">
      <c r="A231" s="4"/>
      <c r="B231" s="4"/>
      <c r="C231" s="4"/>
    </row>
    <row r="232" spans="1:3" ht="11.25">
      <c r="A232" s="4"/>
      <c r="B232" s="4"/>
      <c r="C232" s="4"/>
    </row>
    <row r="233" spans="1:3" ht="11.25">
      <c r="A233" s="4"/>
      <c r="B233" s="4"/>
      <c r="C233" s="4"/>
    </row>
    <row r="234" spans="1:3" ht="11.25">
      <c r="A234" s="4"/>
      <c r="B234" s="4"/>
      <c r="C234" s="4"/>
    </row>
    <row r="235" spans="1:3" ht="11.25">
      <c r="A235" s="4"/>
      <c r="B235" s="4"/>
      <c r="C235" s="4"/>
    </row>
    <row r="236" spans="1:3" ht="11.25">
      <c r="A236" s="4"/>
      <c r="B236" s="4"/>
      <c r="C236" s="4"/>
    </row>
    <row r="237" spans="1:3" ht="11.25">
      <c r="A237" s="4"/>
      <c r="B237" s="4"/>
      <c r="C237" s="4"/>
    </row>
    <row r="238" spans="1:3" ht="11.25">
      <c r="A238" s="4"/>
      <c r="B238" s="4"/>
      <c r="C238" s="4"/>
    </row>
    <row r="239" spans="1:3" ht="11.25">
      <c r="A239" s="4"/>
      <c r="B239" s="4"/>
      <c r="C239" s="4"/>
    </row>
    <row r="240" spans="1:3" ht="11.25">
      <c r="A240" s="4"/>
      <c r="B240" s="4"/>
      <c r="C240" s="4"/>
    </row>
    <row r="241" spans="1:3" ht="11.25">
      <c r="A241" s="4"/>
      <c r="B241" s="4"/>
      <c r="C241" s="4"/>
    </row>
    <row r="242" spans="1:3" ht="11.25">
      <c r="A242" s="4"/>
      <c r="B242" s="4"/>
      <c r="C242" s="4"/>
    </row>
    <row r="243" spans="1:3" ht="11.25">
      <c r="A243" s="4"/>
      <c r="B243" s="4"/>
      <c r="C243" s="4"/>
    </row>
    <row r="244" spans="1:3" ht="11.25">
      <c r="A244" s="4"/>
      <c r="B244" s="4"/>
      <c r="C244" s="4"/>
    </row>
    <row r="245" spans="1:3" ht="11.25">
      <c r="A245" s="4"/>
      <c r="B245" s="4"/>
      <c r="C245" s="4"/>
    </row>
    <row r="246" spans="1:3" ht="11.25">
      <c r="A246" s="4"/>
      <c r="B246" s="4"/>
      <c r="C246" s="4"/>
    </row>
    <row r="247" spans="1:3" ht="11.25">
      <c r="A247" s="4"/>
      <c r="B247" s="4"/>
      <c r="C247" s="4"/>
    </row>
    <row r="248" spans="1:3" ht="11.25">
      <c r="A248" s="4"/>
      <c r="B248" s="4"/>
      <c r="C248" s="4"/>
    </row>
    <row r="249" spans="1:3" ht="11.25">
      <c r="A249" s="4"/>
      <c r="B249" s="4"/>
      <c r="C249" s="4"/>
    </row>
    <row r="250" spans="1:3" ht="11.25">
      <c r="A250" s="4"/>
      <c r="B250" s="4"/>
      <c r="C250" s="4"/>
    </row>
    <row r="251" spans="1:3" ht="11.25">
      <c r="A251" s="4"/>
      <c r="B251" s="4"/>
      <c r="C251" s="4"/>
    </row>
    <row r="252" spans="1:3" ht="11.25">
      <c r="A252" s="4"/>
      <c r="B252" s="4"/>
      <c r="C252" s="4"/>
    </row>
    <row r="253" spans="1:3" ht="11.25">
      <c r="A253" s="4"/>
      <c r="B253" s="4"/>
      <c r="C253" s="4"/>
    </row>
    <row r="254" spans="1:3" ht="11.25">
      <c r="A254" s="4"/>
      <c r="B254" s="4"/>
      <c r="C254" s="4"/>
    </row>
    <row r="255" spans="1:3" ht="11.25">
      <c r="A255" s="4"/>
      <c r="B255" s="4"/>
      <c r="C255" s="4"/>
    </row>
    <row r="256" spans="1:3" ht="11.25">
      <c r="A256" s="4"/>
      <c r="B256" s="4"/>
      <c r="C256" s="4"/>
    </row>
    <row r="257" spans="1:3" ht="11.25">
      <c r="A257" s="4"/>
      <c r="B257" s="4"/>
      <c r="C257" s="4"/>
    </row>
    <row r="258" spans="1:3" ht="11.25">
      <c r="A258" s="4"/>
      <c r="B258" s="4"/>
      <c r="C258" s="4"/>
    </row>
    <row r="259" spans="1:3" ht="11.25">
      <c r="A259" s="4"/>
      <c r="B259" s="4"/>
      <c r="C259" s="4"/>
    </row>
    <row r="260" spans="1:3" ht="11.25">
      <c r="A260" s="4"/>
      <c r="B260" s="4"/>
      <c r="C260" s="4"/>
    </row>
    <row r="261" spans="1:3" ht="11.25">
      <c r="A261" s="4"/>
      <c r="B261" s="4"/>
      <c r="C261" s="4"/>
    </row>
    <row r="262" spans="1:3" ht="11.25">
      <c r="A262" s="4"/>
      <c r="B262" s="4"/>
      <c r="C262" s="4"/>
    </row>
    <row r="263" spans="1:3" ht="11.25">
      <c r="A263" s="4"/>
      <c r="B263" s="4"/>
      <c r="C263" s="4"/>
    </row>
    <row r="264" spans="1:3" ht="11.25">
      <c r="A264" s="4"/>
      <c r="B264" s="4"/>
      <c r="C264" s="4"/>
    </row>
    <row r="265" spans="1:3" ht="11.25">
      <c r="A265" s="4"/>
      <c r="B265" s="4"/>
      <c r="C265" s="4"/>
    </row>
    <row r="266" spans="1:3" ht="11.25">
      <c r="A266" s="4"/>
      <c r="B266" s="4"/>
      <c r="C266" s="4"/>
    </row>
    <row r="267" spans="1:3" ht="11.25">
      <c r="A267" s="4"/>
      <c r="B267" s="4"/>
      <c r="C267" s="4"/>
    </row>
    <row r="268" spans="1:3" ht="11.25">
      <c r="A268" s="4"/>
      <c r="B268" s="4"/>
      <c r="C268" s="4"/>
    </row>
    <row r="269" spans="1:3" ht="11.25">
      <c r="A269" s="4"/>
      <c r="B269" s="4"/>
      <c r="C269" s="4"/>
    </row>
    <row r="270" spans="1:3" ht="11.25">
      <c r="A270" s="4"/>
      <c r="B270" s="4"/>
      <c r="C270" s="4"/>
    </row>
    <row r="271" spans="1:3" ht="11.25">
      <c r="A271" s="4"/>
      <c r="B271" s="4"/>
      <c r="C271" s="4"/>
    </row>
    <row r="272" spans="1:3" ht="11.25">
      <c r="A272" s="4"/>
      <c r="B272" s="4"/>
      <c r="C272" s="4"/>
    </row>
    <row r="273" spans="1:3" ht="11.25">
      <c r="A273" s="4"/>
      <c r="B273" s="4"/>
      <c r="C273" s="4"/>
    </row>
    <row r="274" spans="1:3" ht="11.25">
      <c r="A274" s="4"/>
      <c r="B274" s="4"/>
      <c r="C274" s="4"/>
    </row>
    <row r="275" spans="1:3" ht="11.25">
      <c r="A275" s="4"/>
      <c r="B275" s="4"/>
      <c r="C275" s="4"/>
    </row>
    <row r="276" spans="1:3" ht="11.25">
      <c r="A276" s="4"/>
      <c r="B276" s="4"/>
      <c r="C276" s="4"/>
    </row>
    <row r="277" spans="1:3" ht="11.25">
      <c r="A277" s="4"/>
      <c r="B277" s="4"/>
      <c r="C277" s="4"/>
    </row>
    <row r="278" spans="1:3" ht="11.25">
      <c r="A278" s="4"/>
      <c r="B278" s="4"/>
      <c r="C278" s="4"/>
    </row>
    <row r="279" spans="1:3" ht="11.25">
      <c r="A279" s="4"/>
      <c r="B279" s="4"/>
      <c r="C279" s="4"/>
    </row>
    <row r="280" spans="1:3" ht="11.25">
      <c r="A280" s="4"/>
      <c r="B280" s="4"/>
      <c r="C280" s="4"/>
    </row>
    <row r="281" spans="1:3" ht="11.25">
      <c r="A281" s="4"/>
      <c r="B281" s="4"/>
      <c r="C281" s="4"/>
    </row>
    <row r="282" spans="1:3" ht="11.25">
      <c r="A282" s="4"/>
      <c r="B282" s="4"/>
      <c r="C282" s="4"/>
    </row>
    <row r="283" spans="1:3" ht="11.25">
      <c r="A283" s="4"/>
      <c r="B283" s="4"/>
      <c r="C283" s="4"/>
    </row>
    <row r="284" spans="1:3" ht="11.25">
      <c r="A284" s="4"/>
      <c r="B284" s="4"/>
      <c r="C284" s="4"/>
    </row>
  </sheetData>
  <sheetProtection/>
  <mergeCells count="1">
    <mergeCell ref="A69:B69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39.25390625" style="2" customWidth="1"/>
    <col min="2" max="8" width="8.75390625" style="2" customWidth="1"/>
    <col min="9" max="16384" width="9.125" style="2" customWidth="1"/>
  </cols>
  <sheetData>
    <row r="1" spans="1:2" s="27" customFormat="1" ht="13.5" customHeight="1">
      <c r="A1" s="332" t="s">
        <v>240</v>
      </c>
      <c r="B1" s="231"/>
    </row>
    <row r="2" s="27" customFormat="1" ht="13.5" customHeight="1">
      <c r="A2" s="59"/>
    </row>
    <row r="3" s="27" customFormat="1" ht="13.5" customHeight="1">
      <c r="A3" s="59"/>
    </row>
    <row r="4" spans="1:12" s="27" customFormat="1" ht="13.5" customHeight="1">
      <c r="A4" s="80"/>
      <c r="G4" s="166"/>
      <c r="H4" s="345"/>
      <c r="J4" s="331" t="s">
        <v>238</v>
      </c>
      <c r="L4" s="345"/>
    </row>
    <row r="5" spans="1:12" s="27" customFormat="1" ht="13.5" customHeight="1">
      <c r="A5" s="55"/>
      <c r="B5" s="81">
        <v>2010</v>
      </c>
      <c r="C5" s="81">
        <v>2011</v>
      </c>
      <c r="D5" s="81">
        <v>2012</v>
      </c>
      <c r="E5" s="81">
        <v>2013</v>
      </c>
      <c r="F5" s="81">
        <v>2014</v>
      </c>
      <c r="G5" s="81">
        <v>2015</v>
      </c>
      <c r="H5" s="32">
        <v>2016</v>
      </c>
      <c r="I5" s="81">
        <v>2017</v>
      </c>
      <c r="J5" s="32">
        <v>2018</v>
      </c>
      <c r="K5" s="81">
        <v>2019</v>
      </c>
      <c r="L5" s="32">
        <v>2020</v>
      </c>
    </row>
    <row r="6" spans="1:12" s="27" customFormat="1" ht="13.5" customHeight="1">
      <c r="A6" s="56"/>
      <c r="B6" s="29"/>
      <c r="C6" s="29"/>
      <c r="D6" s="29"/>
      <c r="E6" s="29"/>
      <c r="F6" s="29"/>
      <c r="G6" s="29"/>
      <c r="H6" s="29"/>
      <c r="I6" s="29"/>
      <c r="J6" s="29" t="s">
        <v>11</v>
      </c>
      <c r="K6" s="29" t="s">
        <v>11</v>
      </c>
      <c r="L6" s="29" t="s">
        <v>11</v>
      </c>
    </row>
    <row r="7" spans="1:12" s="27" customFormat="1" ht="13.5" customHeight="1">
      <c r="A7" s="69"/>
      <c r="B7" s="69"/>
      <c r="C7" s="69"/>
      <c r="D7" s="69"/>
      <c r="E7" s="69"/>
      <c r="F7" s="69"/>
      <c r="G7" s="69"/>
      <c r="H7" s="44"/>
      <c r="I7" s="69"/>
      <c r="J7" s="44"/>
      <c r="K7" s="69"/>
      <c r="L7" s="44"/>
    </row>
    <row r="8" spans="1:12" s="27" customFormat="1" ht="15" customHeight="1">
      <c r="A8" s="252" t="s">
        <v>19</v>
      </c>
      <c r="B8" s="237">
        <v>19018.3</v>
      </c>
      <c r="C8" s="237">
        <v>18921.2</v>
      </c>
      <c r="D8" s="237">
        <v>18486.6</v>
      </c>
      <c r="E8" s="237">
        <v>18072.8</v>
      </c>
      <c r="F8" s="237">
        <v>18406.9</v>
      </c>
      <c r="G8" s="161">
        <v>18903.7</v>
      </c>
      <c r="H8" s="144">
        <v>19902.2</v>
      </c>
      <c r="I8" s="161">
        <v>21202.9</v>
      </c>
      <c r="J8" s="144">
        <v>22874.7</v>
      </c>
      <c r="K8" s="144">
        <v>24425.5</v>
      </c>
      <c r="L8" s="144">
        <v>25892.8</v>
      </c>
    </row>
    <row r="9" spans="1:12" s="27" customFormat="1" ht="15" customHeight="1">
      <c r="A9" s="253" t="s">
        <v>22</v>
      </c>
      <c r="B9" s="153">
        <v>16336.1</v>
      </c>
      <c r="C9" s="153">
        <v>16244.7</v>
      </c>
      <c r="D9" s="153">
        <v>15816.8</v>
      </c>
      <c r="E9" s="153">
        <v>15478.7</v>
      </c>
      <c r="F9" s="153">
        <v>15791.5</v>
      </c>
      <c r="G9" s="153">
        <v>16192.8</v>
      </c>
      <c r="H9" s="153">
        <v>17081.3</v>
      </c>
      <c r="I9" s="153">
        <v>18203.2</v>
      </c>
      <c r="J9" s="153">
        <v>19608.2</v>
      </c>
      <c r="K9" s="153">
        <v>20939.3</v>
      </c>
      <c r="L9" s="153">
        <v>22199.6</v>
      </c>
    </row>
    <row r="10" spans="1:12" s="27" customFormat="1" ht="15" customHeight="1">
      <c r="A10" s="253" t="s">
        <v>23</v>
      </c>
      <c r="B10" s="153">
        <v>2682.1</v>
      </c>
      <c r="C10" s="153">
        <v>2676.5</v>
      </c>
      <c r="D10" s="153">
        <v>2669.8</v>
      </c>
      <c r="E10" s="153">
        <v>2594.1</v>
      </c>
      <c r="F10" s="153">
        <v>2615.4</v>
      </c>
      <c r="G10" s="153">
        <v>2710.9</v>
      </c>
      <c r="H10" s="153">
        <v>2820.9</v>
      </c>
      <c r="I10" s="153">
        <v>2999.7</v>
      </c>
      <c r="J10" s="153">
        <v>3266.5</v>
      </c>
      <c r="K10" s="153">
        <v>3486.2</v>
      </c>
      <c r="L10" s="153">
        <v>3693.2</v>
      </c>
    </row>
    <row r="11" spans="1:12" s="27" customFormat="1" ht="15" customHeight="1">
      <c r="A11" s="252" t="s">
        <v>20</v>
      </c>
      <c r="B11" s="237">
        <v>5159.2</v>
      </c>
      <c r="C11" s="237">
        <v>5236.8</v>
      </c>
      <c r="D11" s="237">
        <v>5274.1</v>
      </c>
      <c r="E11" s="237">
        <v>5474.1</v>
      </c>
      <c r="F11" s="237">
        <v>5636.2</v>
      </c>
      <c r="G11" s="237">
        <v>5796.9</v>
      </c>
      <c r="H11" s="237">
        <v>5953</v>
      </c>
      <c r="I11" s="237">
        <v>6205</v>
      </c>
      <c r="J11" s="237">
        <v>6493.4</v>
      </c>
      <c r="K11" s="237">
        <v>6752.6</v>
      </c>
      <c r="L11" s="237">
        <v>6987.2</v>
      </c>
    </row>
    <row r="12" spans="1:13" s="27" customFormat="1" ht="15" customHeight="1">
      <c r="A12" s="253" t="s">
        <v>263</v>
      </c>
      <c r="B12" s="143">
        <v>4749.7</v>
      </c>
      <c r="C12" s="143">
        <v>4819.1</v>
      </c>
      <c r="D12" s="143">
        <v>4812.1</v>
      </c>
      <c r="E12" s="143">
        <v>4978.4</v>
      </c>
      <c r="F12" s="143">
        <v>5132.5</v>
      </c>
      <c r="G12" s="143">
        <v>5288.6</v>
      </c>
      <c r="H12" s="143">
        <v>5442.1</v>
      </c>
      <c r="I12" s="143">
        <v>5665.6</v>
      </c>
      <c r="J12" s="143">
        <v>5924.7</v>
      </c>
      <c r="K12" s="143">
        <v>6156.8</v>
      </c>
      <c r="L12" s="143">
        <v>6363.1</v>
      </c>
      <c r="M12" s="28"/>
    </row>
    <row r="13" spans="1:13" s="27" customFormat="1" ht="15" customHeight="1">
      <c r="A13" s="253" t="s">
        <v>264</v>
      </c>
      <c r="B13" s="143">
        <v>409.5</v>
      </c>
      <c r="C13" s="143">
        <v>417.6</v>
      </c>
      <c r="D13" s="143">
        <v>462</v>
      </c>
      <c r="E13" s="143">
        <v>495.7</v>
      </c>
      <c r="F13" s="143">
        <v>503.6</v>
      </c>
      <c r="G13" s="143">
        <v>508.4</v>
      </c>
      <c r="H13" s="143">
        <v>510.9</v>
      </c>
      <c r="I13" s="143">
        <v>539.4</v>
      </c>
      <c r="J13" s="143">
        <v>568.8</v>
      </c>
      <c r="K13" s="143">
        <v>595.7</v>
      </c>
      <c r="L13" s="143">
        <v>624.1</v>
      </c>
      <c r="M13" s="28"/>
    </row>
    <row r="14" spans="1:12" s="27" customFormat="1" ht="15" customHeight="1">
      <c r="A14" s="252" t="s">
        <v>21</v>
      </c>
      <c r="B14" s="237">
        <v>927.2</v>
      </c>
      <c r="C14" s="237">
        <v>625</v>
      </c>
      <c r="D14" s="237">
        <v>606</v>
      </c>
      <c r="E14" s="237">
        <v>673.7</v>
      </c>
      <c r="F14" s="237">
        <v>581.5</v>
      </c>
      <c r="G14" s="237">
        <v>528.1</v>
      </c>
      <c r="H14" s="237">
        <v>548.1</v>
      </c>
      <c r="I14" s="237">
        <v>575.3</v>
      </c>
      <c r="J14" s="237">
        <v>610</v>
      </c>
      <c r="K14" s="237">
        <v>665.7</v>
      </c>
      <c r="L14" s="237">
        <v>630</v>
      </c>
    </row>
    <row r="15" spans="1:12" s="27" customFormat="1" ht="15" customHeight="1">
      <c r="A15" s="252" t="s">
        <v>265</v>
      </c>
      <c r="B15" s="143">
        <v>80</v>
      </c>
      <c r="C15" s="143">
        <v>28.3</v>
      </c>
      <c r="D15" s="143">
        <v>35.1</v>
      </c>
      <c r="E15" s="143">
        <v>33.5</v>
      </c>
      <c r="F15" s="143">
        <v>32.4</v>
      </c>
      <c r="G15" s="143">
        <v>30.1</v>
      </c>
      <c r="H15" s="143">
        <v>31.9</v>
      </c>
      <c r="I15" s="143">
        <v>32.3</v>
      </c>
      <c r="J15" s="143">
        <v>34.8</v>
      </c>
      <c r="K15" s="143">
        <v>36.7</v>
      </c>
      <c r="L15" s="143">
        <v>38.7</v>
      </c>
    </row>
    <row r="16" spans="1:12" s="27" customFormat="1" ht="15" customHeight="1">
      <c r="A16" s="252" t="s">
        <v>266</v>
      </c>
      <c r="B16" s="143">
        <v>847.2</v>
      </c>
      <c r="C16" s="143">
        <v>596.6</v>
      </c>
      <c r="D16" s="143">
        <v>570.9</v>
      </c>
      <c r="E16" s="143">
        <v>640.3</v>
      </c>
      <c r="F16" s="143">
        <v>549.1</v>
      </c>
      <c r="G16" s="143">
        <v>498.1</v>
      </c>
      <c r="H16" s="143">
        <v>516.2</v>
      </c>
      <c r="I16" s="143">
        <v>543</v>
      </c>
      <c r="J16" s="143">
        <v>575.2</v>
      </c>
      <c r="K16" s="143">
        <v>629</v>
      </c>
      <c r="L16" s="143">
        <v>591.3</v>
      </c>
    </row>
    <row r="17" spans="1:12" s="27" customFormat="1" ht="15" customHeight="1">
      <c r="A17" s="252" t="s">
        <v>267</v>
      </c>
      <c r="B17" s="144">
        <v>13002.1</v>
      </c>
      <c r="C17" s="144">
        <v>13363.3</v>
      </c>
      <c r="D17" s="237">
        <v>12921.3</v>
      </c>
      <c r="E17" s="237">
        <v>13366</v>
      </c>
      <c r="F17" s="237">
        <v>14141.8</v>
      </c>
      <c r="G17" s="161">
        <v>14690.8</v>
      </c>
      <c r="H17" s="144">
        <v>15050.2</v>
      </c>
      <c r="I17" s="161">
        <v>16167.1</v>
      </c>
      <c r="J17" s="144">
        <v>16984</v>
      </c>
      <c r="K17" s="144">
        <v>18016.9</v>
      </c>
      <c r="L17" s="144">
        <v>19195.1</v>
      </c>
    </row>
    <row r="18" spans="1:12" ht="15" customHeight="1">
      <c r="A18" s="253" t="s">
        <v>268</v>
      </c>
      <c r="B18" s="163">
        <v>7212.5</v>
      </c>
      <c r="C18" s="221">
        <v>7391</v>
      </c>
      <c r="D18" s="159">
        <v>7663.4</v>
      </c>
      <c r="E18" s="159">
        <v>7723.7</v>
      </c>
      <c r="F18" s="159">
        <v>7796.7</v>
      </c>
      <c r="G18" s="308">
        <v>8015.2</v>
      </c>
      <c r="H18" s="159">
        <v>8130.4</v>
      </c>
      <c r="I18" s="308">
        <v>8464.6</v>
      </c>
      <c r="J18" s="159">
        <v>8434</v>
      </c>
      <c r="K18" s="159">
        <v>8599.1</v>
      </c>
      <c r="L18" s="159">
        <v>8825.3</v>
      </c>
    </row>
    <row r="19" spans="1:12" ht="13.5" customHeight="1">
      <c r="A19" s="253" t="s">
        <v>269</v>
      </c>
      <c r="B19" s="449">
        <v>5789.7</v>
      </c>
      <c r="C19" s="221">
        <v>5972.3</v>
      </c>
      <c r="D19" s="221">
        <v>5258</v>
      </c>
      <c r="E19" s="221">
        <v>5642.3</v>
      </c>
      <c r="F19" s="221">
        <v>6345</v>
      </c>
      <c r="G19" s="450">
        <v>6675.7</v>
      </c>
      <c r="H19" s="221">
        <v>6919.8</v>
      </c>
      <c r="I19" s="450">
        <v>7702.6</v>
      </c>
      <c r="J19" s="221">
        <v>8550</v>
      </c>
      <c r="K19" s="221">
        <v>9417.8</v>
      </c>
      <c r="L19" s="221">
        <v>10369.8</v>
      </c>
    </row>
    <row r="20" spans="1:12" ht="13.5" customHeight="1">
      <c r="A20" s="448" t="s">
        <v>76</v>
      </c>
      <c r="B20" s="446">
        <v>36252.4</v>
      </c>
      <c r="C20" s="226">
        <v>36896.3</v>
      </c>
      <c r="D20" s="226">
        <v>36076.1</v>
      </c>
      <c r="E20" s="226">
        <v>36239.2</v>
      </c>
      <c r="F20" s="226">
        <v>37603.3</v>
      </c>
      <c r="G20" s="447">
        <v>38863.3</v>
      </c>
      <c r="H20" s="226">
        <v>40357.2</v>
      </c>
      <c r="I20" s="447">
        <v>42999.7</v>
      </c>
      <c r="J20" s="226">
        <v>45742.1</v>
      </c>
      <c r="K20" s="226">
        <v>48529.2</v>
      </c>
      <c r="L20" s="226">
        <v>51445.2</v>
      </c>
    </row>
    <row r="21" spans="1:12" ht="13.5" customHeight="1">
      <c r="A21" s="419"/>
      <c r="B21" s="420"/>
      <c r="C21" s="222"/>
      <c r="D21" s="222"/>
      <c r="E21" s="222"/>
      <c r="F21" s="222"/>
      <c r="G21" s="325"/>
      <c r="H21" s="222"/>
      <c r="I21" s="325"/>
      <c r="J21" s="222"/>
      <c r="K21" s="222"/>
      <c r="L21" s="222"/>
    </row>
    <row r="22" spans="1:12" ht="13.5" customHeight="1">
      <c r="A22" s="57" t="s">
        <v>34</v>
      </c>
      <c r="B22" s="237"/>
      <c r="C22" s="226"/>
      <c r="D22" s="161"/>
      <c r="E22" s="161"/>
      <c r="F22" s="161"/>
      <c r="G22" s="310"/>
      <c r="H22" s="161"/>
      <c r="I22" s="310"/>
      <c r="J22" s="161"/>
      <c r="K22" s="161"/>
      <c r="L22" s="161"/>
    </row>
    <row r="23" spans="1:10" ht="13.5" customHeight="1">
      <c r="A23" s="252"/>
      <c r="B23" s="237"/>
      <c r="C23" s="226"/>
      <c r="D23" s="161"/>
      <c r="E23" s="161"/>
      <c r="F23" s="161"/>
      <c r="G23" s="310"/>
      <c r="H23" s="161"/>
      <c r="I23" s="310"/>
      <c r="J23" s="161"/>
    </row>
    <row r="24" spans="1:10" ht="13.5" customHeight="1">
      <c r="A24" s="25"/>
      <c r="B24" s="226"/>
      <c r="C24" s="226"/>
      <c r="D24" s="73"/>
      <c r="E24" s="36"/>
      <c r="F24" s="36"/>
      <c r="G24" s="50"/>
      <c r="H24" s="50"/>
      <c r="I24" s="50"/>
      <c r="J24" s="50"/>
    </row>
    <row r="25" spans="1:10" ht="14.25" customHeight="1">
      <c r="A25" s="332" t="s">
        <v>243</v>
      </c>
      <c r="B25" s="226"/>
      <c r="C25" s="226"/>
      <c r="D25" s="73"/>
      <c r="E25" s="36"/>
      <c r="F25" s="36"/>
      <c r="G25" s="50"/>
      <c r="H25" s="50"/>
      <c r="I25" s="50"/>
      <c r="J25" s="50"/>
    </row>
    <row r="26" spans="1:12" ht="14.25" customHeight="1">
      <c r="A26" s="177"/>
      <c r="B26" s="166"/>
      <c r="C26" s="166"/>
      <c r="D26" s="166"/>
      <c r="E26" s="165"/>
      <c r="F26" s="52"/>
      <c r="G26" s="52"/>
      <c r="H26" s="421"/>
      <c r="I26" s="52"/>
      <c r="J26" s="422" t="s">
        <v>248</v>
      </c>
      <c r="L26" s="177"/>
    </row>
    <row r="27" spans="1:12" ht="14.25" customHeight="1">
      <c r="A27" s="55"/>
      <c r="B27" s="81">
        <v>2010</v>
      </c>
      <c r="C27" s="81">
        <v>2011</v>
      </c>
      <c r="D27" s="81">
        <v>2012</v>
      </c>
      <c r="E27" s="81">
        <v>2013</v>
      </c>
      <c r="F27" s="81">
        <v>2014</v>
      </c>
      <c r="G27" s="81">
        <v>2015</v>
      </c>
      <c r="H27" s="32">
        <v>2016</v>
      </c>
      <c r="I27" s="81">
        <v>2017</v>
      </c>
      <c r="J27" s="32">
        <v>2018</v>
      </c>
      <c r="K27" s="81">
        <v>2019</v>
      </c>
      <c r="L27" s="32">
        <v>2020</v>
      </c>
    </row>
    <row r="28" spans="1:12" ht="14.25" customHeight="1">
      <c r="A28" s="56"/>
      <c r="B28" s="29"/>
      <c r="C28" s="29"/>
      <c r="D28" s="29"/>
      <c r="E28" s="29"/>
      <c r="F28" s="29"/>
      <c r="G28" s="29"/>
      <c r="H28" s="29"/>
      <c r="I28" s="29"/>
      <c r="J28" s="29" t="s">
        <v>11</v>
      </c>
      <c r="K28" s="29" t="s">
        <v>11</v>
      </c>
      <c r="L28" s="29" t="s">
        <v>11</v>
      </c>
    </row>
    <row r="29" spans="1:12" ht="14.25" customHeight="1">
      <c r="A29" s="69"/>
      <c r="B29" s="69"/>
      <c r="C29" s="73"/>
      <c r="D29" s="73"/>
      <c r="E29" s="73"/>
      <c r="F29" s="73"/>
      <c r="G29" s="52"/>
      <c r="H29" s="52"/>
      <c r="I29" s="52"/>
      <c r="J29" s="52"/>
      <c r="K29" s="52"/>
      <c r="L29" s="52"/>
    </row>
    <row r="30" spans="1:13" ht="15" customHeight="1">
      <c r="A30" s="252" t="s">
        <v>19</v>
      </c>
      <c r="B30" s="237">
        <v>52.5</v>
      </c>
      <c r="C30" s="237">
        <v>51.3</v>
      </c>
      <c r="D30" s="237">
        <v>51.2</v>
      </c>
      <c r="E30" s="237">
        <v>49.9</v>
      </c>
      <c r="F30" s="237">
        <v>49</v>
      </c>
      <c r="G30" s="161">
        <v>48.6</v>
      </c>
      <c r="H30" s="144">
        <v>49.3</v>
      </c>
      <c r="I30" s="161">
        <v>49.3</v>
      </c>
      <c r="J30" s="144">
        <v>50</v>
      </c>
      <c r="K30" s="144">
        <v>50.3</v>
      </c>
      <c r="L30" s="144">
        <v>50.3</v>
      </c>
      <c r="M30" s="27"/>
    </row>
    <row r="31" spans="1:13" ht="15" customHeight="1">
      <c r="A31" s="253" t="s">
        <v>22</v>
      </c>
      <c r="B31" s="153">
        <v>45.1</v>
      </c>
      <c r="C31" s="153">
        <v>44</v>
      </c>
      <c r="D31" s="153">
        <v>43.8</v>
      </c>
      <c r="E31" s="153">
        <v>42.7</v>
      </c>
      <c r="F31" s="153">
        <v>42</v>
      </c>
      <c r="G31" s="153">
        <v>41.7</v>
      </c>
      <c r="H31" s="153">
        <v>42.3</v>
      </c>
      <c r="I31" s="153">
        <v>42.3</v>
      </c>
      <c r="J31" s="153">
        <v>42.9</v>
      </c>
      <c r="K31" s="153">
        <v>43.1</v>
      </c>
      <c r="L31" s="153">
        <v>43.2</v>
      </c>
      <c r="M31" s="27"/>
    </row>
    <row r="32" spans="1:13" ht="15" customHeight="1">
      <c r="A32" s="253" t="s">
        <v>23</v>
      </c>
      <c r="B32" s="153">
        <v>7.4</v>
      </c>
      <c r="C32" s="153">
        <v>7.3</v>
      </c>
      <c r="D32" s="153">
        <v>7.4</v>
      </c>
      <c r="E32" s="153">
        <v>7.2</v>
      </c>
      <c r="F32" s="153">
        <v>7</v>
      </c>
      <c r="G32" s="153">
        <v>7</v>
      </c>
      <c r="H32" s="153">
        <v>7</v>
      </c>
      <c r="I32" s="153">
        <v>7</v>
      </c>
      <c r="J32" s="153">
        <v>7.1</v>
      </c>
      <c r="K32" s="153">
        <v>7.2</v>
      </c>
      <c r="L32" s="153">
        <v>7.2</v>
      </c>
      <c r="M32" s="27"/>
    </row>
    <row r="33" spans="1:13" ht="15" customHeight="1">
      <c r="A33" s="252" t="s">
        <v>20</v>
      </c>
      <c r="B33" s="237">
        <v>14.2</v>
      </c>
      <c r="C33" s="237">
        <v>14.2</v>
      </c>
      <c r="D33" s="237">
        <v>14.6</v>
      </c>
      <c r="E33" s="237">
        <v>15.1</v>
      </c>
      <c r="F33" s="237">
        <v>15</v>
      </c>
      <c r="G33" s="237">
        <v>14.9</v>
      </c>
      <c r="H33" s="237">
        <v>14.8</v>
      </c>
      <c r="I33" s="237">
        <v>14.4</v>
      </c>
      <c r="J33" s="237">
        <v>14.2</v>
      </c>
      <c r="K33" s="237">
        <v>13.9</v>
      </c>
      <c r="L33" s="237">
        <v>13.6</v>
      </c>
      <c r="M33" s="27"/>
    </row>
    <row r="34" spans="1:13" ht="15" customHeight="1">
      <c r="A34" s="253" t="s">
        <v>263</v>
      </c>
      <c r="B34" s="143">
        <v>13.1</v>
      </c>
      <c r="C34" s="143">
        <v>13.1</v>
      </c>
      <c r="D34" s="143">
        <v>13.3</v>
      </c>
      <c r="E34" s="143">
        <v>13.7</v>
      </c>
      <c r="F34" s="143">
        <v>13.6</v>
      </c>
      <c r="G34" s="143">
        <v>13.6</v>
      </c>
      <c r="H34" s="143">
        <v>13.5</v>
      </c>
      <c r="I34" s="143">
        <v>13.2</v>
      </c>
      <c r="J34" s="143">
        <v>13</v>
      </c>
      <c r="K34" s="143">
        <v>12.7</v>
      </c>
      <c r="L34" s="143">
        <v>12.4</v>
      </c>
      <c r="M34" s="28"/>
    </row>
    <row r="35" spans="1:13" ht="15" customHeight="1">
      <c r="A35" s="253" t="s">
        <v>264</v>
      </c>
      <c r="B35" s="143">
        <v>1.1</v>
      </c>
      <c r="C35" s="143">
        <v>1.1</v>
      </c>
      <c r="D35" s="143">
        <v>1.3</v>
      </c>
      <c r="E35" s="143">
        <v>1.4</v>
      </c>
      <c r="F35" s="143">
        <v>1.3</v>
      </c>
      <c r="G35" s="143">
        <v>1.3</v>
      </c>
      <c r="H35" s="143">
        <v>1.3</v>
      </c>
      <c r="I35" s="143">
        <v>1.3</v>
      </c>
      <c r="J35" s="143">
        <v>1.2</v>
      </c>
      <c r="K35" s="143">
        <v>1.2</v>
      </c>
      <c r="L35" s="143">
        <v>1.2</v>
      </c>
      <c r="M35" s="28"/>
    </row>
    <row r="36" spans="1:13" ht="15" customHeight="1">
      <c r="A36" s="252" t="s">
        <v>21</v>
      </c>
      <c r="B36" s="237">
        <v>2.6</v>
      </c>
      <c r="C36" s="237">
        <v>1.7</v>
      </c>
      <c r="D36" s="237">
        <v>1.7</v>
      </c>
      <c r="E36" s="237">
        <v>1.9</v>
      </c>
      <c r="F36" s="237">
        <v>1.5</v>
      </c>
      <c r="G36" s="237">
        <v>1.4</v>
      </c>
      <c r="H36" s="237">
        <v>1.4</v>
      </c>
      <c r="I36" s="237">
        <v>1.3</v>
      </c>
      <c r="J36" s="237">
        <v>1.3</v>
      </c>
      <c r="K36" s="237">
        <v>1.4</v>
      </c>
      <c r="L36" s="237">
        <v>1.2</v>
      </c>
      <c r="M36" s="27"/>
    </row>
    <row r="37" spans="1:13" ht="15" customHeight="1">
      <c r="A37" s="252" t="s">
        <v>265</v>
      </c>
      <c r="B37" s="143">
        <v>0.2</v>
      </c>
      <c r="C37" s="143">
        <v>0.1</v>
      </c>
      <c r="D37" s="143">
        <v>0.1</v>
      </c>
      <c r="E37" s="143">
        <v>0.1</v>
      </c>
      <c r="F37" s="143">
        <v>0.1</v>
      </c>
      <c r="G37" s="143">
        <v>0.1</v>
      </c>
      <c r="H37" s="143">
        <v>0.1</v>
      </c>
      <c r="I37" s="143">
        <v>0.1</v>
      </c>
      <c r="J37" s="143">
        <v>0.1</v>
      </c>
      <c r="K37" s="143">
        <v>0.1</v>
      </c>
      <c r="L37" s="143">
        <v>0.1</v>
      </c>
      <c r="M37" s="27"/>
    </row>
    <row r="38" spans="1:13" ht="15" customHeight="1">
      <c r="A38" s="252" t="s">
        <v>266</v>
      </c>
      <c r="B38" s="143">
        <v>2.3</v>
      </c>
      <c r="C38" s="143">
        <v>1.6</v>
      </c>
      <c r="D38" s="143">
        <v>1.6</v>
      </c>
      <c r="E38" s="143">
        <v>1.8</v>
      </c>
      <c r="F38" s="143">
        <v>1.5</v>
      </c>
      <c r="G38" s="143">
        <v>1.3</v>
      </c>
      <c r="H38" s="143">
        <v>1.3</v>
      </c>
      <c r="I38" s="143">
        <v>1.3</v>
      </c>
      <c r="J38" s="143">
        <v>1.3</v>
      </c>
      <c r="K38" s="143">
        <v>1.3</v>
      </c>
      <c r="L38" s="143">
        <v>1.1</v>
      </c>
      <c r="M38" s="27"/>
    </row>
    <row r="39" spans="1:13" ht="15" customHeight="1">
      <c r="A39" s="252" t="s">
        <v>267</v>
      </c>
      <c r="B39" s="144">
        <v>35.9</v>
      </c>
      <c r="C39" s="144">
        <v>36.2</v>
      </c>
      <c r="D39" s="237">
        <v>35.8</v>
      </c>
      <c r="E39" s="237">
        <v>36.9</v>
      </c>
      <c r="F39" s="237">
        <v>37.6</v>
      </c>
      <c r="G39" s="161">
        <v>37.8</v>
      </c>
      <c r="H39" s="144">
        <v>37.3</v>
      </c>
      <c r="I39" s="161">
        <v>37.6</v>
      </c>
      <c r="J39" s="144">
        <v>37.1</v>
      </c>
      <c r="K39" s="144">
        <v>37.1</v>
      </c>
      <c r="L39" s="144">
        <v>37.3</v>
      </c>
      <c r="M39" s="27"/>
    </row>
    <row r="40" spans="1:12" ht="15" customHeight="1">
      <c r="A40" s="253" t="s">
        <v>268</v>
      </c>
      <c r="B40" s="163">
        <v>19.9</v>
      </c>
      <c r="C40" s="221">
        <v>20</v>
      </c>
      <c r="D40" s="159">
        <v>21.2</v>
      </c>
      <c r="E40" s="159">
        <v>21.3</v>
      </c>
      <c r="F40" s="159">
        <v>20.7</v>
      </c>
      <c r="G40" s="308">
        <v>20.6</v>
      </c>
      <c r="H40" s="159">
        <v>20.1</v>
      </c>
      <c r="I40" s="308">
        <v>19.7</v>
      </c>
      <c r="J40" s="159">
        <v>18.4</v>
      </c>
      <c r="K40" s="159">
        <v>17.7</v>
      </c>
      <c r="L40" s="159">
        <v>17.2</v>
      </c>
    </row>
    <row r="41" spans="1:12" ht="15" customHeight="1">
      <c r="A41" s="253" t="s">
        <v>269</v>
      </c>
      <c r="B41" s="449">
        <v>16</v>
      </c>
      <c r="C41" s="221">
        <v>16.2</v>
      </c>
      <c r="D41" s="221">
        <v>14.6</v>
      </c>
      <c r="E41" s="221">
        <v>15.6</v>
      </c>
      <c r="F41" s="221">
        <v>16.9</v>
      </c>
      <c r="G41" s="450">
        <v>17.2</v>
      </c>
      <c r="H41" s="221">
        <v>17.1</v>
      </c>
      <c r="I41" s="450">
        <v>17.9</v>
      </c>
      <c r="J41" s="221">
        <v>18.7</v>
      </c>
      <c r="K41" s="221">
        <v>19.4</v>
      </c>
      <c r="L41" s="221">
        <v>20.2</v>
      </c>
    </row>
    <row r="42" spans="1:12" ht="15" customHeight="1">
      <c r="A42" s="448" t="s">
        <v>76</v>
      </c>
      <c r="B42" s="446">
        <v>100</v>
      </c>
      <c r="C42" s="226">
        <v>100</v>
      </c>
      <c r="D42" s="226">
        <v>100</v>
      </c>
      <c r="E42" s="226">
        <v>100</v>
      </c>
      <c r="F42" s="226">
        <v>100</v>
      </c>
      <c r="G42" s="447">
        <v>100</v>
      </c>
      <c r="H42" s="226">
        <v>100</v>
      </c>
      <c r="I42" s="447">
        <v>100</v>
      </c>
      <c r="J42" s="226">
        <v>100</v>
      </c>
      <c r="K42" s="226">
        <v>100</v>
      </c>
      <c r="L42" s="226">
        <v>100</v>
      </c>
    </row>
    <row r="43" spans="1:12" ht="18" customHeight="1">
      <c r="A43" s="238"/>
      <c r="B43" s="420"/>
      <c r="C43" s="222"/>
      <c r="D43" s="222"/>
      <c r="E43" s="222"/>
      <c r="F43" s="222"/>
      <c r="G43" s="325"/>
      <c r="H43" s="222"/>
      <c r="I43" s="325"/>
      <c r="J43" s="222"/>
      <c r="K43" s="222"/>
      <c r="L43" s="222"/>
    </row>
    <row r="44" spans="1:12" ht="11.2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8" customHeight="1">
      <c r="A45" s="57" t="s">
        <v>34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8" ht="18" customHeight="1">
      <c r="A46" s="50"/>
      <c r="B46" s="50"/>
      <c r="C46" s="50"/>
      <c r="D46" s="50"/>
      <c r="E46" s="50"/>
      <c r="F46" s="50"/>
      <c r="G46" s="50"/>
      <c r="H46" s="50"/>
    </row>
    <row r="47" spans="1:8" ht="18" customHeight="1">
      <c r="A47" s="50"/>
      <c r="B47" s="50"/>
      <c r="C47" s="50"/>
      <c r="D47" s="50"/>
      <c r="E47" s="50"/>
      <c r="F47" s="50"/>
      <c r="G47" s="50"/>
      <c r="H47" s="50"/>
    </row>
    <row r="48" spans="1:8" ht="18" customHeight="1">
      <c r="A48" s="50"/>
      <c r="B48" s="50"/>
      <c r="C48" s="50"/>
      <c r="D48" s="50"/>
      <c r="E48" s="50"/>
      <c r="F48" s="50"/>
      <c r="G48" s="50"/>
      <c r="H48" s="50"/>
    </row>
    <row r="49" spans="1:8" ht="11.25">
      <c r="A49" s="50"/>
      <c r="B49" s="50"/>
      <c r="C49" s="50"/>
      <c r="D49" s="50"/>
      <c r="E49" s="50"/>
      <c r="F49" s="50"/>
      <c r="G49" s="50"/>
      <c r="H49" s="50"/>
    </row>
    <row r="50" spans="1:8" ht="11.25">
      <c r="A50" s="50"/>
      <c r="B50" s="50"/>
      <c r="C50" s="50"/>
      <c r="D50" s="50"/>
      <c r="E50" s="50"/>
      <c r="F50" s="50"/>
      <c r="G50" s="50"/>
      <c r="H50" s="50"/>
    </row>
    <row r="51" spans="1:8" ht="11.25">
      <c r="A51" s="50"/>
      <c r="B51" s="50"/>
      <c r="C51" s="50"/>
      <c r="D51" s="50"/>
      <c r="E51" s="50"/>
      <c r="F51" s="50"/>
      <c r="G51" s="50"/>
      <c r="H51" s="50"/>
    </row>
    <row r="52" spans="1:8" ht="11.25">
      <c r="A52" s="50"/>
      <c r="B52" s="50"/>
      <c r="C52" s="50"/>
      <c r="D52" s="50"/>
      <c r="E52" s="50"/>
      <c r="F52" s="50"/>
      <c r="G52" s="50"/>
      <c r="H52" s="50"/>
    </row>
    <row r="53" spans="1:8" ht="11.25">
      <c r="A53" s="50"/>
      <c r="B53" s="50"/>
      <c r="C53" s="50"/>
      <c r="D53" s="50"/>
      <c r="E53" s="50"/>
      <c r="F53" s="50"/>
      <c r="G53" s="50"/>
      <c r="H53" s="50"/>
    </row>
    <row r="54" spans="1:8" ht="11.25">
      <c r="A54" s="50"/>
      <c r="B54" s="50"/>
      <c r="C54" s="50"/>
      <c r="D54" s="50"/>
      <c r="E54" s="50"/>
      <c r="F54" s="50"/>
      <c r="G54" s="50"/>
      <c r="H54" s="50"/>
    </row>
    <row r="55" spans="1:8" ht="11.25">
      <c r="A55" s="50"/>
      <c r="B55" s="50"/>
      <c r="C55" s="50"/>
      <c r="D55" s="50"/>
      <c r="E55" s="50"/>
      <c r="F55" s="50"/>
      <c r="G55" s="50"/>
      <c r="H55" s="50"/>
    </row>
    <row r="56" spans="1:8" ht="11.25">
      <c r="A56" s="50"/>
      <c r="B56" s="50"/>
      <c r="C56" s="50"/>
      <c r="D56" s="50"/>
      <c r="E56" s="50"/>
      <c r="F56" s="50"/>
      <c r="G56" s="50"/>
      <c r="H56" s="50"/>
    </row>
    <row r="57" spans="1:8" ht="11.25">
      <c r="A57" s="50"/>
      <c r="B57" s="50"/>
      <c r="C57" s="50"/>
      <c r="D57" s="50"/>
      <c r="E57" s="50"/>
      <c r="F57" s="50"/>
      <c r="G57" s="50"/>
      <c r="H57" s="50"/>
    </row>
    <row r="58" spans="1:6" ht="11.25">
      <c r="A58" s="50"/>
      <c r="B58" s="50"/>
      <c r="C58" s="50"/>
      <c r="D58" s="50"/>
      <c r="E58" s="50"/>
      <c r="F58" s="50"/>
    </row>
    <row r="59" spans="1:6" ht="11.25">
      <c r="A59" s="50"/>
      <c r="B59" s="50"/>
      <c r="C59" s="50"/>
      <c r="D59" s="50"/>
      <c r="E59" s="50"/>
      <c r="F59" s="50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6.75390625" style="3" customWidth="1"/>
    <col min="2" max="3" width="8.875" style="3" customWidth="1"/>
    <col min="4" max="10" width="9.875" style="3" bestFit="1" customWidth="1"/>
    <col min="11" max="16384" width="9.125" style="3" customWidth="1"/>
  </cols>
  <sheetData>
    <row r="1" spans="1:2" ht="15">
      <c r="A1" s="77" t="s">
        <v>27</v>
      </c>
      <c r="B1" s="231"/>
    </row>
    <row r="2" ht="12.75">
      <c r="A2" s="77"/>
    </row>
    <row r="3" spans="1:12" ht="12">
      <c r="A3" s="1"/>
      <c r="G3" s="79"/>
      <c r="H3" s="346"/>
      <c r="I3" s="346"/>
      <c r="J3" s="304" t="s">
        <v>241</v>
      </c>
      <c r="K3" s="346"/>
      <c r="L3" s="346"/>
    </row>
    <row r="4" spans="1:12" ht="14.25" customHeight="1">
      <c r="A4" s="13"/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321">
        <v>2016</v>
      </c>
      <c r="I4" s="321">
        <v>2017</v>
      </c>
      <c r="J4" s="321">
        <v>2018</v>
      </c>
      <c r="K4" s="321">
        <v>2019</v>
      </c>
      <c r="L4" s="321">
        <v>2020</v>
      </c>
    </row>
    <row r="5" spans="1:12" ht="14.25" customHeight="1">
      <c r="A5" s="12"/>
      <c r="B5" s="29"/>
      <c r="C5" s="29"/>
      <c r="D5" s="29"/>
      <c r="E5" s="29"/>
      <c r="F5" s="29"/>
      <c r="G5" s="60"/>
      <c r="H5" s="316"/>
      <c r="I5" s="60"/>
      <c r="J5" s="316" t="s">
        <v>11</v>
      </c>
      <c r="K5" s="60" t="s">
        <v>11</v>
      </c>
      <c r="L5" s="60" t="s">
        <v>11</v>
      </c>
    </row>
    <row r="6" spans="1:12" ht="14.25" customHeight="1">
      <c r="A6" s="139"/>
      <c r="B6" s="230"/>
      <c r="C6" s="230"/>
      <c r="G6" s="51"/>
      <c r="H6" s="54"/>
      <c r="I6" s="51"/>
      <c r="J6" s="54"/>
      <c r="K6" s="51"/>
      <c r="L6" s="54"/>
    </row>
    <row r="7" spans="1:12" ht="19.5" customHeight="1">
      <c r="A7" s="35" t="s">
        <v>7</v>
      </c>
      <c r="B7" s="226">
        <v>36252.4</v>
      </c>
      <c r="C7" s="226">
        <v>36896.3</v>
      </c>
      <c r="D7" s="226">
        <v>36076.1</v>
      </c>
      <c r="E7" s="226">
        <v>36239.2</v>
      </c>
      <c r="F7" s="226">
        <v>37603.3</v>
      </c>
      <c r="G7" s="161">
        <v>38863.3</v>
      </c>
      <c r="H7" s="161">
        <v>40357.2</v>
      </c>
      <c r="I7" s="161">
        <v>42999.7</v>
      </c>
      <c r="J7" s="161">
        <v>45742.1</v>
      </c>
      <c r="K7" s="161">
        <v>48529.2</v>
      </c>
      <c r="L7" s="161">
        <v>51445.2</v>
      </c>
    </row>
    <row r="8" spans="1:12" ht="19.5" customHeight="1">
      <c r="A8" s="34" t="s">
        <v>0</v>
      </c>
      <c r="B8" s="221">
        <v>23306</v>
      </c>
      <c r="C8" s="221">
        <v>25965.4</v>
      </c>
      <c r="D8" s="221">
        <v>26380.5</v>
      </c>
      <c r="E8" s="221">
        <v>27004.4</v>
      </c>
      <c r="F8" s="221">
        <v>28517.1</v>
      </c>
      <c r="G8" s="159">
        <v>29900.3</v>
      </c>
      <c r="H8" s="159">
        <v>31384.5</v>
      </c>
      <c r="I8" s="159">
        <v>35636.5</v>
      </c>
      <c r="J8" s="159">
        <v>39353.7</v>
      </c>
      <c r="K8" s="159">
        <v>42661.3</v>
      </c>
      <c r="L8" s="159">
        <v>46226.9</v>
      </c>
    </row>
    <row r="9" spans="1:12" ht="19.5" customHeight="1">
      <c r="A9" s="34" t="s">
        <v>1</v>
      </c>
      <c r="B9" s="221">
        <v>22785.8</v>
      </c>
      <c r="C9" s="221">
        <v>25288.1</v>
      </c>
      <c r="D9" s="221">
        <v>24858.8</v>
      </c>
      <c r="E9" s="221">
        <v>24989.7</v>
      </c>
      <c r="F9" s="221">
        <v>25734</v>
      </c>
      <c r="G9" s="159">
        <v>26566</v>
      </c>
      <c r="H9" s="159">
        <v>27686</v>
      </c>
      <c r="I9" s="159">
        <v>31455.2</v>
      </c>
      <c r="J9" s="159">
        <v>34879.6</v>
      </c>
      <c r="K9" s="159">
        <v>38049.7</v>
      </c>
      <c r="L9" s="159">
        <v>41255.9</v>
      </c>
    </row>
    <row r="10" spans="1:12" ht="19.5" customHeight="1">
      <c r="A10" s="34" t="s">
        <v>75</v>
      </c>
      <c r="B10" s="221">
        <v>520.2</v>
      </c>
      <c r="C10" s="221">
        <v>677.3</v>
      </c>
      <c r="D10" s="221">
        <v>1521.7</v>
      </c>
      <c r="E10" s="221">
        <v>2014.7</v>
      </c>
      <c r="F10" s="221">
        <v>2783.1</v>
      </c>
      <c r="G10" s="159">
        <v>3334.3</v>
      </c>
      <c r="H10" s="159">
        <v>3698.5</v>
      </c>
      <c r="I10" s="159">
        <v>4181.2</v>
      </c>
      <c r="J10" s="159">
        <v>4474.1</v>
      </c>
      <c r="K10" s="159">
        <v>4611.6</v>
      </c>
      <c r="L10" s="159">
        <v>4971.1</v>
      </c>
    </row>
    <row r="11" spans="1:12" ht="19.5" customHeight="1">
      <c r="A11" s="34" t="s">
        <v>8</v>
      </c>
      <c r="B11" s="221">
        <v>35732.2</v>
      </c>
      <c r="C11" s="221">
        <v>36219</v>
      </c>
      <c r="D11" s="221">
        <v>34554.4</v>
      </c>
      <c r="E11" s="221">
        <v>34224.5</v>
      </c>
      <c r="F11" s="221">
        <v>34820.2</v>
      </c>
      <c r="G11" s="159">
        <v>35529.1</v>
      </c>
      <c r="H11" s="159">
        <v>36658.7</v>
      </c>
      <c r="I11" s="159">
        <v>38818.4</v>
      </c>
      <c r="J11" s="159">
        <v>41268</v>
      </c>
      <c r="K11" s="159">
        <v>43917.7</v>
      </c>
      <c r="L11" s="159">
        <v>46474.1</v>
      </c>
    </row>
    <row r="12" spans="1:12" ht="19.5" customHeight="1">
      <c r="A12" s="34" t="s">
        <v>17</v>
      </c>
      <c r="B12" s="221">
        <v>27669.7</v>
      </c>
      <c r="C12" s="221">
        <v>28205.1</v>
      </c>
      <c r="D12" s="221">
        <v>27805.8</v>
      </c>
      <c r="E12" s="221">
        <v>27163.4</v>
      </c>
      <c r="F12" s="221">
        <v>27458.5</v>
      </c>
      <c r="G12" s="159">
        <v>28015</v>
      </c>
      <c r="H12" s="159">
        <v>29108.4</v>
      </c>
      <c r="I12" s="159">
        <v>30142.1</v>
      </c>
      <c r="J12" s="159">
        <v>31707.9</v>
      </c>
      <c r="K12" s="159">
        <v>33328.9</v>
      </c>
      <c r="L12" s="159">
        <v>34828.1</v>
      </c>
    </row>
    <row r="13" spans="1:12" ht="19.5" customHeight="1">
      <c r="A13" s="34" t="s">
        <v>18</v>
      </c>
      <c r="B13" s="143">
        <v>20316.5</v>
      </c>
      <c r="C13" s="221">
        <v>20667.7</v>
      </c>
      <c r="D13" s="221">
        <v>20509.6</v>
      </c>
      <c r="E13" s="221">
        <v>20090.3</v>
      </c>
      <c r="F13" s="221">
        <v>20461.9</v>
      </c>
      <c r="G13" s="159">
        <v>20817</v>
      </c>
      <c r="H13" s="159">
        <v>21516.9</v>
      </c>
      <c r="I13" s="159">
        <v>22304.8</v>
      </c>
      <c r="J13" s="159">
        <v>23482.5</v>
      </c>
      <c r="K13" s="159">
        <v>24632.9</v>
      </c>
      <c r="L13" s="159">
        <v>25727.9</v>
      </c>
    </row>
    <row r="14" spans="1:12" ht="19.5" customHeight="1">
      <c r="A14" s="34" t="s">
        <v>2</v>
      </c>
      <c r="B14" s="221">
        <v>19979.6</v>
      </c>
      <c r="C14" s="221">
        <v>20337.9</v>
      </c>
      <c r="D14" s="221">
        <v>20202.7</v>
      </c>
      <c r="E14" s="221">
        <v>19784.6</v>
      </c>
      <c r="F14" s="221">
        <v>20136.7</v>
      </c>
      <c r="G14" s="159">
        <v>20482.3</v>
      </c>
      <c r="H14" s="159">
        <v>21187</v>
      </c>
      <c r="I14" s="159">
        <v>21963</v>
      </c>
      <c r="J14" s="159">
        <v>23119.9</v>
      </c>
      <c r="K14" s="159">
        <v>24254.7</v>
      </c>
      <c r="L14" s="159">
        <v>25333.6</v>
      </c>
    </row>
    <row r="15" spans="1:12" ht="19.5" customHeight="1">
      <c r="A15" s="34" t="s">
        <v>3</v>
      </c>
      <c r="B15" s="221">
        <v>336.9</v>
      </c>
      <c r="C15" s="221">
        <v>329.8</v>
      </c>
      <c r="D15" s="221">
        <v>306.9</v>
      </c>
      <c r="E15" s="221">
        <v>305.7</v>
      </c>
      <c r="F15" s="221">
        <v>325.2</v>
      </c>
      <c r="G15" s="159">
        <v>334.7</v>
      </c>
      <c r="H15" s="159">
        <v>329.9</v>
      </c>
      <c r="I15" s="159">
        <v>341.8</v>
      </c>
      <c r="J15" s="159">
        <v>362.6</v>
      </c>
      <c r="K15" s="159">
        <v>378.2</v>
      </c>
      <c r="L15" s="159">
        <v>394.2</v>
      </c>
    </row>
    <row r="16" spans="1:12" ht="19.5" customHeight="1">
      <c r="A16" s="34" t="s">
        <v>5</v>
      </c>
      <c r="B16" s="221">
        <v>7353.3</v>
      </c>
      <c r="C16" s="221">
        <v>7537.4</v>
      </c>
      <c r="D16" s="221">
        <v>7296.3</v>
      </c>
      <c r="E16" s="221">
        <v>7073.1</v>
      </c>
      <c r="F16" s="221">
        <v>6996.6</v>
      </c>
      <c r="G16" s="159">
        <v>7198</v>
      </c>
      <c r="H16" s="159">
        <v>7591.5</v>
      </c>
      <c r="I16" s="159">
        <v>7837.3</v>
      </c>
      <c r="J16" s="159">
        <v>8225.4</v>
      </c>
      <c r="K16" s="159">
        <v>8696</v>
      </c>
      <c r="L16" s="159">
        <v>9100.3</v>
      </c>
    </row>
    <row r="17" spans="1:12" ht="19.5" customHeight="1">
      <c r="A17" s="34" t="s">
        <v>9</v>
      </c>
      <c r="B17" s="221">
        <v>8062.5</v>
      </c>
      <c r="C17" s="221">
        <v>8013.9</v>
      </c>
      <c r="D17" s="221">
        <v>6748.5</v>
      </c>
      <c r="E17" s="221">
        <v>7061.2</v>
      </c>
      <c r="F17" s="221">
        <v>7361.7</v>
      </c>
      <c r="G17" s="159">
        <v>7514.1</v>
      </c>
      <c r="H17" s="159">
        <v>7550.3</v>
      </c>
      <c r="I17" s="159">
        <v>8676.4</v>
      </c>
      <c r="J17" s="159">
        <v>9560.1</v>
      </c>
      <c r="K17" s="159">
        <v>10588.8</v>
      </c>
      <c r="L17" s="159">
        <v>11646</v>
      </c>
    </row>
    <row r="18" spans="1:12" ht="26.25" customHeight="1">
      <c r="A18" s="75" t="s">
        <v>13</v>
      </c>
      <c r="B18" s="221">
        <v>7726.6</v>
      </c>
      <c r="C18" s="221">
        <v>7450.7</v>
      </c>
      <c r="D18" s="221">
        <v>6933.9</v>
      </c>
      <c r="E18" s="221">
        <v>7174.9</v>
      </c>
      <c r="F18" s="221">
        <v>7286.7</v>
      </c>
      <c r="G18" s="159">
        <v>7313.4</v>
      </c>
      <c r="H18" s="159">
        <v>7082.3</v>
      </c>
      <c r="I18" s="159">
        <v>7961.5</v>
      </c>
      <c r="J18" s="159">
        <v>8886.3</v>
      </c>
      <c r="K18" s="159">
        <v>9916.2</v>
      </c>
      <c r="L18" s="159">
        <v>10953.4</v>
      </c>
    </row>
    <row r="19" spans="1:12" ht="23.25" customHeight="1">
      <c r="A19" s="37" t="s">
        <v>6</v>
      </c>
      <c r="B19" s="221">
        <v>335.9</v>
      </c>
      <c r="C19" s="221">
        <v>563.2</v>
      </c>
      <c r="D19" s="221">
        <v>-185.4</v>
      </c>
      <c r="E19" s="221">
        <v>-113.8</v>
      </c>
      <c r="F19" s="221">
        <v>75</v>
      </c>
      <c r="G19" s="159">
        <v>200.6</v>
      </c>
      <c r="H19" s="159">
        <v>468.1</v>
      </c>
      <c r="I19" s="159">
        <v>714.9</v>
      </c>
      <c r="J19" s="159">
        <v>673.8</v>
      </c>
      <c r="K19" s="159">
        <v>672.6</v>
      </c>
      <c r="L19" s="159">
        <v>692.6</v>
      </c>
    </row>
    <row r="20" spans="1:12" ht="12">
      <c r="A20" s="15"/>
      <c r="B20" s="157"/>
      <c r="C20" s="157"/>
      <c r="D20" s="157"/>
      <c r="E20" s="157"/>
      <c r="F20" s="83"/>
      <c r="G20" s="83"/>
      <c r="H20" s="83"/>
      <c r="I20" s="83"/>
      <c r="J20" s="83"/>
      <c r="K20" s="83"/>
      <c r="L20" s="83"/>
    </row>
    <row r="21" spans="1:12" ht="12">
      <c r="A21" s="1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9" ht="14.25" customHeight="1">
      <c r="A22" s="57" t="s">
        <v>34</v>
      </c>
      <c r="B22" s="51"/>
      <c r="C22" s="51"/>
      <c r="D22" s="51"/>
      <c r="E22" s="51"/>
      <c r="F22" s="51"/>
      <c r="G22" s="51"/>
      <c r="H22" s="51"/>
      <c r="I22" s="51"/>
    </row>
    <row r="23" spans="1:9" ht="14.25" customHeight="1">
      <c r="A23" s="57"/>
      <c r="B23" s="51"/>
      <c r="C23" s="51"/>
      <c r="D23" s="51"/>
      <c r="E23" s="51"/>
      <c r="F23" s="51"/>
      <c r="G23" s="51"/>
      <c r="H23" s="51"/>
      <c r="I23" s="51"/>
    </row>
    <row r="24" spans="1:9" ht="11.25" hidden="1">
      <c r="A24" s="57"/>
      <c r="B24" s="51"/>
      <c r="C24" s="51"/>
      <c r="D24" s="51"/>
      <c r="E24" s="51"/>
      <c r="F24" s="51"/>
      <c r="G24" s="51"/>
      <c r="H24" s="51"/>
      <c r="I24" s="51"/>
    </row>
    <row r="25" spans="1:9" ht="12" hidden="1">
      <c r="A25" s="17"/>
      <c r="B25" s="51"/>
      <c r="C25" s="51"/>
      <c r="D25" s="51"/>
      <c r="E25" s="51"/>
      <c r="F25" s="51"/>
      <c r="G25" s="51"/>
      <c r="H25" s="51"/>
      <c r="I25" s="51"/>
    </row>
    <row r="26" spans="1:9" ht="12.75">
      <c r="A26" s="140" t="s">
        <v>26</v>
      </c>
      <c r="B26" s="51"/>
      <c r="C26" s="51"/>
      <c r="D26" s="51"/>
      <c r="E26" s="51"/>
      <c r="F26" s="51"/>
      <c r="G26" s="51"/>
      <c r="H26" s="51"/>
      <c r="I26" s="51"/>
    </row>
    <row r="27" spans="1:10" ht="13.5" customHeight="1">
      <c r="A27" s="17"/>
      <c r="B27" s="51"/>
      <c r="C27" s="51"/>
      <c r="D27" s="51"/>
      <c r="E27" s="51"/>
      <c r="F27" s="51"/>
      <c r="G27" s="311"/>
      <c r="J27" s="311" t="s">
        <v>15</v>
      </c>
    </row>
    <row r="28" spans="1:12" ht="13.5" customHeight="1">
      <c r="A28" s="65"/>
      <c r="B28" s="14">
        <v>2010</v>
      </c>
      <c r="C28" s="14">
        <v>2011</v>
      </c>
      <c r="D28" s="312">
        <v>2012</v>
      </c>
      <c r="E28" s="312">
        <v>2013</v>
      </c>
      <c r="F28" s="312">
        <v>2014</v>
      </c>
      <c r="G28" s="14">
        <v>2015</v>
      </c>
      <c r="H28" s="327">
        <v>2016</v>
      </c>
      <c r="I28" s="14">
        <v>2017</v>
      </c>
      <c r="J28" s="327">
        <v>2018</v>
      </c>
      <c r="K28" s="14">
        <v>2019</v>
      </c>
      <c r="L28" s="327">
        <v>2020</v>
      </c>
    </row>
    <row r="29" spans="1:12" s="7" customFormat="1" ht="13.5" customHeight="1">
      <c r="A29" s="64"/>
      <c r="B29" s="29"/>
      <c r="C29" s="60"/>
      <c r="D29" s="313"/>
      <c r="E29" s="313"/>
      <c r="F29" s="313"/>
      <c r="G29" s="60"/>
      <c r="H29" s="60"/>
      <c r="I29" s="60"/>
      <c r="J29" s="60" t="s">
        <v>11</v>
      </c>
      <c r="K29" s="60" t="s">
        <v>11</v>
      </c>
      <c r="L29" s="60" t="s">
        <v>11</v>
      </c>
    </row>
    <row r="30" spans="1:12" ht="13.5" customHeight="1">
      <c r="A30" s="16"/>
      <c r="B30" s="51"/>
      <c r="C30" s="51"/>
      <c r="D30" s="51"/>
      <c r="E30" s="51"/>
      <c r="F30" s="51"/>
      <c r="G30" s="51"/>
      <c r="H30" s="54"/>
      <c r="I30" s="51"/>
      <c r="J30" s="54"/>
      <c r="K30" s="51"/>
      <c r="L30" s="54"/>
    </row>
    <row r="31" spans="1:12" s="40" customFormat="1" ht="19.5" customHeight="1">
      <c r="A31" s="35" t="s">
        <v>7</v>
      </c>
      <c r="B31" s="225">
        <v>100</v>
      </c>
      <c r="C31" s="225">
        <v>100</v>
      </c>
      <c r="D31" s="225">
        <v>100</v>
      </c>
      <c r="E31" s="225">
        <v>100</v>
      </c>
      <c r="F31" s="225">
        <v>100</v>
      </c>
      <c r="G31" s="225">
        <v>100</v>
      </c>
      <c r="H31" s="225">
        <v>100</v>
      </c>
      <c r="I31" s="225">
        <v>100</v>
      </c>
      <c r="J31" s="225">
        <v>100</v>
      </c>
      <c r="K31" s="225">
        <v>100</v>
      </c>
      <c r="L31" s="225">
        <v>100</v>
      </c>
    </row>
    <row r="32" spans="1:12" s="45" customFormat="1" ht="19.5" customHeight="1">
      <c r="A32" s="34" t="s">
        <v>0</v>
      </c>
      <c r="B32" s="94">
        <v>64.3</v>
      </c>
      <c r="C32" s="94">
        <v>70.4</v>
      </c>
      <c r="D32" s="94">
        <v>73.1</v>
      </c>
      <c r="E32" s="94">
        <v>74.5</v>
      </c>
      <c r="F32" s="94">
        <v>75.8</v>
      </c>
      <c r="G32" s="94">
        <v>76.9</v>
      </c>
      <c r="H32" s="94">
        <v>77.8</v>
      </c>
      <c r="I32" s="94">
        <v>82.9</v>
      </c>
      <c r="J32" s="94">
        <v>86</v>
      </c>
      <c r="K32" s="94">
        <v>87.9</v>
      </c>
      <c r="L32" s="94">
        <v>89.9</v>
      </c>
    </row>
    <row r="33" spans="1:12" s="28" customFormat="1" ht="19.5" customHeight="1">
      <c r="A33" s="34" t="s">
        <v>1</v>
      </c>
      <c r="B33" s="152">
        <v>62.9</v>
      </c>
      <c r="C33" s="94">
        <v>68.5</v>
      </c>
      <c r="D33" s="94">
        <v>68.9</v>
      </c>
      <c r="E33" s="94">
        <v>69</v>
      </c>
      <c r="F33" s="94">
        <v>68.4</v>
      </c>
      <c r="G33" s="94">
        <v>68.4</v>
      </c>
      <c r="H33" s="94">
        <v>68.6</v>
      </c>
      <c r="I33" s="94">
        <v>73.2</v>
      </c>
      <c r="J33" s="94">
        <v>76.3</v>
      </c>
      <c r="K33" s="94">
        <v>78.4</v>
      </c>
      <c r="L33" s="94">
        <v>80.2</v>
      </c>
    </row>
    <row r="34" spans="1:12" s="28" customFormat="1" ht="19.5" customHeight="1">
      <c r="A34" s="34" t="s">
        <v>75</v>
      </c>
      <c r="B34" s="94">
        <v>1.4</v>
      </c>
      <c r="C34" s="94">
        <v>1.8</v>
      </c>
      <c r="D34" s="94">
        <v>4.2</v>
      </c>
      <c r="E34" s="94">
        <v>5.6</v>
      </c>
      <c r="F34" s="94">
        <v>7.4</v>
      </c>
      <c r="G34" s="94">
        <v>8.6</v>
      </c>
      <c r="H34" s="94">
        <v>9.2</v>
      </c>
      <c r="I34" s="94">
        <v>9.7</v>
      </c>
      <c r="J34" s="94">
        <v>9.8</v>
      </c>
      <c r="K34" s="94">
        <v>9.5</v>
      </c>
      <c r="L34" s="94">
        <v>9.7</v>
      </c>
    </row>
    <row r="35" spans="1:12" s="28" customFormat="1" ht="19.5" customHeight="1">
      <c r="A35" s="34" t="s">
        <v>8</v>
      </c>
      <c r="B35" s="152">
        <v>98.6</v>
      </c>
      <c r="C35" s="94">
        <v>98.2</v>
      </c>
      <c r="D35" s="94">
        <v>95.8</v>
      </c>
      <c r="E35" s="94">
        <v>94.4</v>
      </c>
      <c r="F35" s="94">
        <v>92.6</v>
      </c>
      <c r="G35" s="94">
        <v>91.4</v>
      </c>
      <c r="H35" s="94">
        <v>90.8</v>
      </c>
      <c r="I35" s="94">
        <v>90.3</v>
      </c>
      <c r="J35" s="94">
        <v>90.2</v>
      </c>
      <c r="K35" s="94">
        <v>90.5</v>
      </c>
      <c r="L35" s="94">
        <v>90.3</v>
      </c>
    </row>
    <row r="36" spans="1:12" s="28" customFormat="1" ht="19.5" customHeight="1">
      <c r="A36" s="34" t="s">
        <v>17</v>
      </c>
      <c r="B36" s="94">
        <v>76.3</v>
      </c>
      <c r="C36" s="94">
        <v>76.4</v>
      </c>
      <c r="D36" s="94">
        <v>77.1</v>
      </c>
      <c r="E36" s="94">
        <v>75</v>
      </c>
      <c r="F36" s="94">
        <v>73</v>
      </c>
      <c r="G36" s="94">
        <v>72.1</v>
      </c>
      <c r="H36" s="94">
        <v>72.1</v>
      </c>
      <c r="I36" s="94">
        <v>70.1</v>
      </c>
      <c r="J36" s="94">
        <v>69.3</v>
      </c>
      <c r="K36" s="94">
        <v>68.7</v>
      </c>
      <c r="L36" s="94">
        <v>67.7</v>
      </c>
    </row>
    <row r="37" spans="1:12" s="28" customFormat="1" ht="19.5" customHeight="1">
      <c r="A37" s="34" t="s">
        <v>18</v>
      </c>
      <c r="B37" s="152">
        <v>56</v>
      </c>
      <c r="C37" s="94">
        <v>56</v>
      </c>
      <c r="D37" s="94">
        <v>56.9</v>
      </c>
      <c r="E37" s="94">
        <v>55.4</v>
      </c>
      <c r="F37" s="94">
        <v>54.4</v>
      </c>
      <c r="G37" s="94">
        <v>53.6</v>
      </c>
      <c r="H37" s="94">
        <v>53.3</v>
      </c>
      <c r="I37" s="94">
        <v>51.9</v>
      </c>
      <c r="J37" s="94">
        <v>51.3</v>
      </c>
      <c r="K37" s="94">
        <v>50.8</v>
      </c>
      <c r="L37" s="94">
        <v>50</v>
      </c>
    </row>
    <row r="38" spans="1:12" s="28" customFormat="1" ht="19.5" customHeight="1">
      <c r="A38" s="34" t="s">
        <v>2</v>
      </c>
      <c r="B38" s="94">
        <v>55.1</v>
      </c>
      <c r="C38" s="94">
        <v>55.1</v>
      </c>
      <c r="D38" s="94">
        <v>56</v>
      </c>
      <c r="E38" s="94">
        <v>54.6</v>
      </c>
      <c r="F38" s="94">
        <v>53.6</v>
      </c>
      <c r="G38" s="94">
        <v>52.7</v>
      </c>
      <c r="H38" s="94">
        <v>52.5</v>
      </c>
      <c r="I38" s="94">
        <v>51.1</v>
      </c>
      <c r="J38" s="94">
        <v>50.5</v>
      </c>
      <c r="K38" s="94">
        <v>50</v>
      </c>
      <c r="L38" s="94">
        <v>49.2</v>
      </c>
    </row>
    <row r="39" spans="1:12" s="28" customFormat="1" ht="19.5" customHeight="1">
      <c r="A39" s="34" t="s">
        <v>3</v>
      </c>
      <c r="B39" s="152">
        <v>0.9</v>
      </c>
      <c r="C39" s="94">
        <v>0.9</v>
      </c>
      <c r="D39" s="94">
        <v>0.9</v>
      </c>
      <c r="E39" s="94">
        <v>0.8</v>
      </c>
      <c r="F39" s="94">
        <v>0.9</v>
      </c>
      <c r="G39" s="94">
        <v>0.9</v>
      </c>
      <c r="H39" s="94">
        <v>0.8</v>
      </c>
      <c r="I39" s="94">
        <v>0.8</v>
      </c>
      <c r="J39" s="94">
        <v>0.8</v>
      </c>
      <c r="K39" s="94">
        <v>0.8</v>
      </c>
      <c r="L39" s="94">
        <v>0.8</v>
      </c>
    </row>
    <row r="40" spans="1:12" ht="19.5" customHeight="1">
      <c r="A40" s="34" t="s">
        <v>5</v>
      </c>
      <c r="B40" s="221">
        <v>20.3</v>
      </c>
      <c r="C40" s="221">
        <v>20.4</v>
      </c>
      <c r="D40" s="221">
        <v>20.2</v>
      </c>
      <c r="E40" s="221">
        <v>19.5</v>
      </c>
      <c r="F40" s="221">
        <v>18.6</v>
      </c>
      <c r="G40" s="159">
        <v>18.5</v>
      </c>
      <c r="H40" s="159">
        <v>18.8</v>
      </c>
      <c r="I40" s="159">
        <v>18.2</v>
      </c>
      <c r="J40" s="159">
        <v>18</v>
      </c>
      <c r="K40" s="159">
        <v>17.9</v>
      </c>
      <c r="L40" s="159">
        <v>17.7</v>
      </c>
    </row>
    <row r="41" spans="1:12" s="28" customFormat="1" ht="19.5" customHeight="1">
      <c r="A41" s="34" t="s">
        <v>9</v>
      </c>
      <c r="B41" s="94">
        <v>22.2</v>
      </c>
      <c r="C41" s="94">
        <v>21.7</v>
      </c>
      <c r="D41" s="94">
        <v>18.7</v>
      </c>
      <c r="E41" s="94">
        <v>19.5</v>
      </c>
      <c r="F41" s="94">
        <v>19.6</v>
      </c>
      <c r="G41" s="94">
        <v>19.3</v>
      </c>
      <c r="H41" s="94">
        <v>18.7</v>
      </c>
      <c r="I41" s="94">
        <v>20.2</v>
      </c>
      <c r="J41" s="94">
        <v>20.9</v>
      </c>
      <c r="K41" s="94">
        <v>21.8</v>
      </c>
      <c r="L41" s="94">
        <v>22.6</v>
      </c>
    </row>
    <row r="42" spans="1:12" s="28" customFormat="1" ht="29.25" customHeight="1">
      <c r="A42" s="75" t="s">
        <v>13</v>
      </c>
      <c r="B42" s="152">
        <v>21.3</v>
      </c>
      <c r="C42" s="94">
        <v>20.2</v>
      </c>
      <c r="D42" s="94">
        <v>19.2</v>
      </c>
      <c r="E42" s="94">
        <v>19.8</v>
      </c>
      <c r="F42" s="94">
        <v>19.4</v>
      </c>
      <c r="G42" s="94">
        <v>18.8</v>
      </c>
      <c r="H42" s="94">
        <v>17.5</v>
      </c>
      <c r="I42" s="94">
        <v>18.5</v>
      </c>
      <c r="J42" s="94">
        <v>19.4</v>
      </c>
      <c r="K42" s="94">
        <v>20.4</v>
      </c>
      <c r="L42" s="94">
        <v>21.3</v>
      </c>
    </row>
    <row r="43" spans="1:12" s="28" customFormat="1" ht="29.25" customHeight="1">
      <c r="A43" s="37" t="s">
        <v>6</v>
      </c>
      <c r="B43" s="152">
        <v>0.9</v>
      </c>
      <c r="C43" s="94">
        <v>1.5</v>
      </c>
      <c r="D43" s="94">
        <v>-0.5</v>
      </c>
      <c r="E43" s="94">
        <v>-0.3</v>
      </c>
      <c r="F43" s="94">
        <v>0.2</v>
      </c>
      <c r="G43" s="94">
        <v>0.5</v>
      </c>
      <c r="H43" s="94">
        <v>1.2</v>
      </c>
      <c r="I43" s="94">
        <v>1.7</v>
      </c>
      <c r="J43" s="94">
        <v>1.5</v>
      </c>
      <c r="K43" s="94">
        <v>1.4</v>
      </c>
      <c r="L43" s="94">
        <v>1.3</v>
      </c>
    </row>
    <row r="44" spans="1:12" ht="10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0.5" customHeight="1">
      <c r="A45" s="7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4.25" customHeight="1">
      <c r="A46" s="57" t="s">
        <v>34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9" ht="14.25" customHeight="1">
      <c r="A47" s="57"/>
      <c r="B47" s="51"/>
      <c r="C47" s="51"/>
      <c r="D47" s="51"/>
      <c r="E47" s="51"/>
      <c r="F47" s="51"/>
      <c r="G47" s="51"/>
      <c r="H47" s="51"/>
      <c r="I47" s="51"/>
    </row>
    <row r="48" ht="2.25" customHeight="1">
      <c r="B48" s="51"/>
    </row>
    <row r="49" ht="11.25">
      <c r="B49" s="51"/>
    </row>
    <row r="50" ht="11.25">
      <c r="B50" s="51"/>
    </row>
    <row r="51" spans="1:2" ht="11.25">
      <c r="A51" s="57"/>
      <c r="B51" s="51"/>
    </row>
    <row r="52" ht="11.25">
      <c r="B52" s="51"/>
    </row>
    <row r="53" ht="11.25">
      <c r="B53" s="51"/>
    </row>
    <row r="54" ht="11.25">
      <c r="B54" s="5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90" zoomScaleNormal="90" zoomScalePageLayoutView="0" workbookViewId="0" topLeftCell="A1">
      <pane xSplit="1" ySplit="1" topLeftCell="B2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A1" sqref="A1"/>
    </sheetView>
  </sheetViews>
  <sheetFormatPr defaultColWidth="9.00390625" defaultRowHeight="12"/>
  <cols>
    <col min="1" max="1" width="43.75390625" style="10" customWidth="1"/>
    <col min="2" max="2" width="10.75390625" style="10" customWidth="1"/>
    <col min="3" max="3" width="9.875" style="10" customWidth="1"/>
    <col min="4" max="6" width="9.375" style="10" customWidth="1"/>
    <col min="7" max="7" width="9.25390625" style="10" bestFit="1" customWidth="1"/>
    <col min="8" max="8" width="9.875" style="10" bestFit="1" customWidth="1"/>
    <col min="9" max="16384" width="9.125" style="10" customWidth="1"/>
  </cols>
  <sheetData>
    <row r="1" spans="1:2" ht="13.5" customHeight="1">
      <c r="A1" s="76" t="s">
        <v>25</v>
      </c>
      <c r="B1" s="51"/>
    </row>
    <row r="2" spans="1:10" ht="13.5" customHeight="1">
      <c r="A2" s="124"/>
      <c r="B2" s="51"/>
      <c r="H2" s="166"/>
      <c r="J2" s="166" t="s">
        <v>229</v>
      </c>
    </row>
    <row r="3" spans="2:12" ht="13.5" customHeight="1">
      <c r="B3" s="455" t="s">
        <v>249</v>
      </c>
      <c r="C3" s="456"/>
      <c r="D3" s="456"/>
      <c r="E3" s="456"/>
      <c r="F3" s="456"/>
      <c r="G3" s="456"/>
      <c r="H3" s="456"/>
      <c r="I3" s="457"/>
      <c r="J3" s="444" t="s">
        <v>258</v>
      </c>
      <c r="K3" s="434"/>
      <c r="L3" s="426"/>
    </row>
    <row r="4" spans="1:12" ht="13.5" customHeight="1">
      <c r="A4" s="145"/>
      <c r="B4" s="61">
        <v>2010</v>
      </c>
      <c r="C4" s="61">
        <v>2011</v>
      </c>
      <c r="D4" s="61">
        <v>2012</v>
      </c>
      <c r="E4" s="61">
        <v>2013</v>
      </c>
      <c r="F4" s="61">
        <v>2014</v>
      </c>
      <c r="G4" s="61">
        <v>2015</v>
      </c>
      <c r="H4" s="61">
        <v>2016</v>
      </c>
      <c r="I4" s="329">
        <v>2017</v>
      </c>
      <c r="J4" s="61">
        <v>2018</v>
      </c>
      <c r="K4" s="61">
        <v>2019</v>
      </c>
      <c r="L4" s="61">
        <v>2020</v>
      </c>
    </row>
    <row r="5" spans="1:12" ht="13.5" customHeight="1">
      <c r="A5" s="62"/>
      <c r="B5" s="60"/>
      <c r="C5" s="29"/>
      <c r="D5" s="29"/>
      <c r="E5" s="347"/>
      <c r="F5" s="347"/>
      <c r="G5" s="347"/>
      <c r="H5" s="63"/>
      <c r="I5" s="436"/>
      <c r="J5" s="63" t="s">
        <v>11</v>
      </c>
      <c r="K5" s="63" t="s">
        <v>11</v>
      </c>
      <c r="L5" s="63" t="s">
        <v>11</v>
      </c>
    </row>
    <row r="6" spans="1:12" ht="13.5" customHeight="1">
      <c r="A6" s="21"/>
      <c r="B6" s="6"/>
      <c r="C6" s="6"/>
      <c r="D6" s="6"/>
      <c r="E6" s="348"/>
      <c r="F6" s="348"/>
      <c r="G6" s="348"/>
      <c r="H6" s="328"/>
      <c r="I6" s="435"/>
      <c r="J6" s="328"/>
      <c r="K6" s="5"/>
      <c r="L6" s="328"/>
    </row>
    <row r="7" spans="1:12" ht="19.5" customHeight="1">
      <c r="A7" s="35" t="s">
        <v>7</v>
      </c>
      <c r="B7" s="307">
        <v>36613.9</v>
      </c>
      <c r="C7" s="307">
        <v>36487.8</v>
      </c>
      <c r="D7" s="307">
        <v>35911.3</v>
      </c>
      <c r="E7" s="307">
        <v>35667.7</v>
      </c>
      <c r="F7" s="307">
        <v>37308.5</v>
      </c>
      <c r="G7" s="307">
        <v>38470</v>
      </c>
      <c r="H7" s="307">
        <v>40055.7</v>
      </c>
      <c r="I7" s="246">
        <v>42326.9</v>
      </c>
      <c r="J7" s="307">
        <v>44874.8</v>
      </c>
      <c r="K7" s="245">
        <v>46521.7</v>
      </c>
      <c r="L7" s="307">
        <v>48125.4</v>
      </c>
    </row>
    <row r="8" spans="1:12" ht="19.5" customHeight="1">
      <c r="A8" s="34" t="s">
        <v>0</v>
      </c>
      <c r="B8" s="248">
        <v>22804.8</v>
      </c>
      <c r="C8" s="248">
        <v>24912.6</v>
      </c>
      <c r="D8" s="248">
        <v>26117.6</v>
      </c>
      <c r="E8" s="248">
        <v>27185.2</v>
      </c>
      <c r="F8" s="248">
        <v>28542.2</v>
      </c>
      <c r="G8" s="248">
        <v>29945</v>
      </c>
      <c r="H8" s="248">
        <v>31826.7</v>
      </c>
      <c r="I8" s="249">
        <v>34757.8</v>
      </c>
      <c r="J8" s="248">
        <v>38544.5</v>
      </c>
      <c r="K8" s="247">
        <v>41085</v>
      </c>
      <c r="L8" s="248">
        <v>43982.7</v>
      </c>
    </row>
    <row r="9" spans="1:12" ht="19.5" customHeight="1">
      <c r="A9" s="34" t="s">
        <v>1</v>
      </c>
      <c r="B9" s="248">
        <v>21395.9</v>
      </c>
      <c r="C9" s="248">
        <v>23924.3</v>
      </c>
      <c r="D9" s="248">
        <v>24351.2</v>
      </c>
      <c r="E9" s="248">
        <v>25370.6</v>
      </c>
      <c r="F9" s="248">
        <v>26023.2</v>
      </c>
      <c r="G9" s="248">
        <v>26949</v>
      </c>
      <c r="H9" s="248">
        <v>28316.4</v>
      </c>
      <c r="I9" s="249">
        <v>30531</v>
      </c>
      <c r="J9" s="248">
        <v>33980.3</v>
      </c>
      <c r="K9" s="247">
        <v>36380.6</v>
      </c>
      <c r="L9" s="248">
        <v>39040.3</v>
      </c>
    </row>
    <row r="10" spans="1:12" ht="19.5" customHeight="1">
      <c r="A10" s="34" t="s">
        <v>75</v>
      </c>
      <c r="B10" s="248">
        <v>1408.9</v>
      </c>
      <c r="C10" s="248">
        <v>988.3</v>
      </c>
      <c r="D10" s="248">
        <v>1766.4</v>
      </c>
      <c r="E10" s="248">
        <v>1814.6</v>
      </c>
      <c r="F10" s="248">
        <v>2518.9</v>
      </c>
      <c r="G10" s="248">
        <v>2996</v>
      </c>
      <c r="H10" s="248">
        <v>3510.3</v>
      </c>
      <c r="I10" s="249">
        <v>4226.8</v>
      </c>
      <c r="J10" s="248">
        <v>4564.3</v>
      </c>
      <c r="K10" s="247">
        <v>4704.4</v>
      </c>
      <c r="L10" s="248">
        <v>4942.4</v>
      </c>
    </row>
    <row r="11" spans="1:12" ht="19.5" customHeight="1">
      <c r="A11" s="34" t="s">
        <v>8</v>
      </c>
      <c r="B11" s="248">
        <v>35204.9</v>
      </c>
      <c r="C11" s="248">
        <v>35499.5</v>
      </c>
      <c r="D11" s="248">
        <v>34145</v>
      </c>
      <c r="E11" s="248">
        <v>33853.1</v>
      </c>
      <c r="F11" s="248">
        <v>34789.5</v>
      </c>
      <c r="G11" s="248">
        <v>35474</v>
      </c>
      <c r="H11" s="248">
        <v>36545.4</v>
      </c>
      <c r="I11" s="249">
        <v>38100.1</v>
      </c>
      <c r="J11" s="248">
        <v>40310.5</v>
      </c>
      <c r="K11" s="247">
        <v>41817.2</v>
      </c>
      <c r="L11" s="248">
        <v>43183</v>
      </c>
    </row>
    <row r="12" spans="1:12" ht="19.5" customHeight="1">
      <c r="A12" s="34" t="s">
        <v>17</v>
      </c>
      <c r="B12" s="248">
        <v>27244</v>
      </c>
      <c r="C12" s="248">
        <v>27610.8</v>
      </c>
      <c r="D12" s="248">
        <v>27530.6</v>
      </c>
      <c r="E12" s="248">
        <v>26814.1</v>
      </c>
      <c r="F12" s="248">
        <v>27461.2</v>
      </c>
      <c r="G12" s="248">
        <v>28101.7</v>
      </c>
      <c r="H12" s="248">
        <v>29028.2</v>
      </c>
      <c r="I12" s="249">
        <v>29555.1</v>
      </c>
      <c r="J12" s="248">
        <v>30958.7</v>
      </c>
      <c r="K12" s="247">
        <v>31724.6</v>
      </c>
      <c r="L12" s="248">
        <v>32368.5</v>
      </c>
    </row>
    <row r="13" spans="1:12" ht="19.5" customHeight="1">
      <c r="A13" s="34" t="s">
        <v>18</v>
      </c>
      <c r="B13" s="248">
        <v>20027.3</v>
      </c>
      <c r="C13" s="248">
        <v>20311.7</v>
      </c>
      <c r="D13" s="248">
        <v>20162.7</v>
      </c>
      <c r="E13" s="248">
        <v>19667.8</v>
      </c>
      <c r="F13" s="248">
        <v>20475.7</v>
      </c>
      <c r="G13" s="248">
        <v>20937</v>
      </c>
      <c r="H13" s="248">
        <v>21635.3</v>
      </c>
      <c r="I13" s="249">
        <v>21925.5</v>
      </c>
      <c r="J13" s="248">
        <v>22909.8</v>
      </c>
      <c r="K13" s="247">
        <v>23514.7</v>
      </c>
      <c r="L13" s="248">
        <v>24031.4</v>
      </c>
    </row>
    <row r="14" spans="1:12" ht="19.5" customHeight="1">
      <c r="A14" s="34" t="s">
        <v>2</v>
      </c>
      <c r="B14" s="248">
        <v>19692.2</v>
      </c>
      <c r="C14" s="248">
        <v>19984.7</v>
      </c>
      <c r="D14" s="248">
        <v>19857.2</v>
      </c>
      <c r="E14" s="248">
        <v>19362.2</v>
      </c>
      <c r="F14" s="248">
        <v>20152.4</v>
      </c>
      <c r="G14" s="248">
        <v>20603.8</v>
      </c>
      <c r="H14" s="248">
        <v>21307.9</v>
      </c>
      <c r="I14" s="249">
        <v>21590.9</v>
      </c>
      <c r="J14" s="248">
        <v>22556</v>
      </c>
      <c r="K14" s="247">
        <v>23153.7</v>
      </c>
      <c r="L14" s="248">
        <v>23663.1</v>
      </c>
    </row>
    <row r="15" spans="1:12" ht="19.5" customHeight="1">
      <c r="A15" s="34" t="s">
        <v>3</v>
      </c>
      <c r="B15" s="248">
        <v>335.1</v>
      </c>
      <c r="C15" s="248">
        <v>327</v>
      </c>
      <c r="D15" s="248">
        <v>305.5</v>
      </c>
      <c r="E15" s="248">
        <v>305.6</v>
      </c>
      <c r="F15" s="248">
        <v>323.3</v>
      </c>
      <c r="G15" s="248">
        <v>333.2</v>
      </c>
      <c r="H15" s="248">
        <v>327.4</v>
      </c>
      <c r="I15" s="249">
        <v>334.6</v>
      </c>
      <c r="J15" s="248">
        <v>353.8</v>
      </c>
      <c r="K15" s="247">
        <v>361</v>
      </c>
      <c r="L15" s="248">
        <v>368.2</v>
      </c>
    </row>
    <row r="16" spans="1:12" ht="19.5" customHeight="1">
      <c r="A16" s="34" t="s">
        <v>5</v>
      </c>
      <c r="B16" s="248">
        <v>7216.6</v>
      </c>
      <c r="C16" s="248">
        <v>7299.1</v>
      </c>
      <c r="D16" s="248">
        <v>7367.9</v>
      </c>
      <c r="E16" s="248">
        <v>7146.2</v>
      </c>
      <c r="F16" s="248">
        <v>6985.5</v>
      </c>
      <c r="G16" s="248">
        <v>7164.7</v>
      </c>
      <c r="H16" s="248">
        <v>7392.9</v>
      </c>
      <c r="I16" s="249">
        <v>7629.6</v>
      </c>
      <c r="J16" s="248">
        <v>8048.9</v>
      </c>
      <c r="K16" s="247">
        <v>8209.9</v>
      </c>
      <c r="L16" s="248">
        <v>8337.1</v>
      </c>
    </row>
    <row r="17" spans="1:12" ht="19.5" customHeight="1">
      <c r="A17" s="34" t="s">
        <v>9</v>
      </c>
      <c r="B17" s="248">
        <v>7961</v>
      </c>
      <c r="C17" s="248">
        <v>7888.8</v>
      </c>
      <c r="D17" s="248">
        <v>6614.4</v>
      </c>
      <c r="E17" s="248">
        <v>7039</v>
      </c>
      <c r="F17" s="248">
        <v>7328.3</v>
      </c>
      <c r="G17" s="248">
        <v>7372.3</v>
      </c>
      <c r="H17" s="248">
        <v>7517.3</v>
      </c>
      <c r="I17" s="249">
        <v>8544.9</v>
      </c>
      <c r="J17" s="248">
        <v>9351.9</v>
      </c>
      <c r="K17" s="247">
        <v>10092.6</v>
      </c>
      <c r="L17" s="248">
        <v>10814.5</v>
      </c>
    </row>
    <row r="18" spans="1:12" ht="19.5" customHeight="1">
      <c r="A18" s="75" t="s">
        <v>13</v>
      </c>
      <c r="B18" s="248">
        <v>7634.2</v>
      </c>
      <c r="C18" s="248">
        <v>7345.7</v>
      </c>
      <c r="D18" s="248">
        <v>6792.4</v>
      </c>
      <c r="E18" s="248">
        <v>7152.9</v>
      </c>
      <c r="F18" s="248">
        <v>7247.3</v>
      </c>
      <c r="G18" s="248">
        <v>7169.1</v>
      </c>
      <c r="H18" s="248">
        <v>7043.8</v>
      </c>
      <c r="I18" s="249">
        <v>7841.1</v>
      </c>
      <c r="J18" s="248">
        <v>8678</v>
      </c>
      <c r="K18" s="247">
        <v>9420</v>
      </c>
      <c r="L18" s="248">
        <v>10121.9</v>
      </c>
    </row>
    <row r="19" spans="1:12" ht="19.5" customHeight="1">
      <c r="A19" s="37" t="s">
        <v>6</v>
      </c>
      <c r="B19" s="248">
        <v>326.7</v>
      </c>
      <c r="C19" s="248">
        <v>543.1</v>
      </c>
      <c r="D19" s="248">
        <v>-178.1</v>
      </c>
      <c r="E19" s="248">
        <v>-114</v>
      </c>
      <c r="F19" s="248">
        <v>81.1</v>
      </c>
      <c r="G19" s="248">
        <v>203.2</v>
      </c>
      <c r="H19" s="248">
        <v>473.5</v>
      </c>
      <c r="I19" s="249">
        <v>703.8</v>
      </c>
      <c r="J19" s="248">
        <v>673.8</v>
      </c>
      <c r="K19" s="247">
        <v>672.6</v>
      </c>
      <c r="L19" s="248">
        <v>692.6</v>
      </c>
    </row>
    <row r="20" spans="1:12" ht="13.5" customHeight="1">
      <c r="A20" s="47"/>
      <c r="B20" s="242"/>
      <c r="C20" s="242"/>
      <c r="D20" s="242"/>
      <c r="E20" s="242"/>
      <c r="F20" s="242"/>
      <c r="G20" s="242"/>
      <c r="H20" s="330"/>
      <c r="I20" s="437"/>
      <c r="J20" s="330"/>
      <c r="K20" s="242"/>
      <c r="L20" s="330"/>
    </row>
    <row r="21" spans="1:12" ht="13.5" customHeight="1">
      <c r="A21" s="74"/>
      <c r="B21" s="243"/>
      <c r="C21" s="244"/>
      <c r="D21" s="244"/>
      <c r="E21" s="244"/>
      <c r="F21" s="244"/>
      <c r="G21" s="243"/>
      <c r="H21" s="6"/>
      <c r="I21" s="6"/>
      <c r="J21" s="5"/>
      <c r="K21" s="244"/>
      <c r="L21" s="5"/>
    </row>
    <row r="22" spans="1:8" ht="13.5" customHeight="1">
      <c r="A22" s="57" t="s">
        <v>34</v>
      </c>
      <c r="B22" s="5"/>
      <c r="C22" s="5"/>
      <c r="D22" s="5"/>
      <c r="E22" s="5"/>
      <c r="F22" s="5"/>
      <c r="G22" s="5"/>
      <c r="H22" s="5"/>
    </row>
    <row r="23" spans="2:8" s="41" customFormat="1" ht="13.5" customHeight="1">
      <c r="B23" s="23"/>
      <c r="C23" s="23"/>
      <c r="D23" s="23"/>
      <c r="E23" s="23"/>
      <c r="F23" s="23"/>
      <c r="G23" s="23"/>
      <c r="H23" s="23"/>
    </row>
    <row r="24" spans="1:8" ht="2.25" customHeight="1">
      <c r="A24" s="48"/>
      <c r="B24" s="5"/>
      <c r="C24" s="5"/>
      <c r="D24" s="5"/>
      <c r="E24" s="5"/>
      <c r="F24" s="5"/>
      <c r="G24" s="5"/>
      <c r="H24" s="5"/>
    </row>
    <row r="25" spans="1:8" ht="13.5" customHeight="1">
      <c r="A25" s="11" t="s">
        <v>24</v>
      </c>
      <c r="B25" s="5"/>
      <c r="C25" s="5"/>
      <c r="D25" s="5"/>
      <c r="E25" s="5"/>
      <c r="F25" s="5"/>
      <c r="G25" s="5"/>
      <c r="H25" s="5"/>
    </row>
    <row r="26" spans="1:10" ht="13.5" customHeight="1">
      <c r="A26" s="46"/>
      <c r="B26" s="149"/>
      <c r="C26" s="5"/>
      <c r="D26" s="5"/>
      <c r="E26" s="5"/>
      <c r="F26" s="149"/>
      <c r="G26" s="149"/>
      <c r="J26" s="149" t="s">
        <v>10</v>
      </c>
    </row>
    <row r="27" spans="1:12" ht="13.5" customHeight="1">
      <c r="A27" s="33"/>
      <c r="B27" s="141">
        <v>2010</v>
      </c>
      <c r="C27" s="142">
        <v>2011</v>
      </c>
      <c r="D27" s="142">
        <v>2012</v>
      </c>
      <c r="E27" s="142">
        <v>2013</v>
      </c>
      <c r="F27" s="142">
        <v>2014</v>
      </c>
      <c r="G27" s="142">
        <v>2015</v>
      </c>
      <c r="H27" s="142">
        <v>2016</v>
      </c>
      <c r="I27" s="142">
        <v>2017</v>
      </c>
      <c r="J27" s="142">
        <v>2018</v>
      </c>
      <c r="K27" s="142">
        <v>2019</v>
      </c>
      <c r="L27" s="142">
        <v>2020</v>
      </c>
    </row>
    <row r="28" spans="1:12" ht="13.5" customHeight="1">
      <c r="A28" s="19"/>
      <c r="B28" s="96"/>
      <c r="C28" s="60"/>
      <c r="D28" s="66"/>
      <c r="E28" s="66"/>
      <c r="F28" s="66"/>
      <c r="G28" s="66"/>
      <c r="H28" s="66"/>
      <c r="I28" s="66"/>
      <c r="J28" s="66" t="s">
        <v>11</v>
      </c>
      <c r="K28" s="66" t="s">
        <v>11</v>
      </c>
      <c r="L28" s="66" t="s">
        <v>11</v>
      </c>
    </row>
    <row r="29" spans="1:12" ht="13.5" customHeight="1">
      <c r="A29" s="22"/>
      <c r="B29" s="5"/>
      <c r="C29" s="5"/>
      <c r="D29" s="5"/>
      <c r="E29" s="5"/>
      <c r="F29" s="122"/>
      <c r="G29" s="122"/>
      <c r="H29" s="122"/>
      <c r="I29" s="122"/>
      <c r="J29" s="122"/>
      <c r="K29" s="122"/>
      <c r="L29" s="122"/>
    </row>
    <row r="30" spans="1:12" s="42" customFormat="1" ht="19.5" customHeight="1">
      <c r="A30" s="35" t="s">
        <v>7</v>
      </c>
      <c r="B30" s="164">
        <v>1.2</v>
      </c>
      <c r="C30" s="164">
        <v>0.6</v>
      </c>
      <c r="D30" s="164">
        <v>-2.7</v>
      </c>
      <c r="E30" s="164">
        <v>-1.1</v>
      </c>
      <c r="F30" s="164">
        <v>3</v>
      </c>
      <c r="G30" s="164">
        <v>2.3</v>
      </c>
      <c r="H30" s="333">
        <v>3.1</v>
      </c>
      <c r="I30" s="164">
        <v>4.9</v>
      </c>
      <c r="J30" s="333">
        <v>4.4</v>
      </c>
      <c r="K30" s="164">
        <v>3.7</v>
      </c>
      <c r="L30" s="333">
        <v>3.4</v>
      </c>
    </row>
    <row r="31" spans="1:12" s="41" customFormat="1" ht="19.5" customHeight="1">
      <c r="A31" s="34" t="s">
        <v>0</v>
      </c>
      <c r="B31" s="228">
        <v>10.2</v>
      </c>
      <c r="C31" s="251">
        <v>6.9</v>
      </c>
      <c r="D31" s="228">
        <v>0.6</v>
      </c>
      <c r="E31" s="228">
        <v>3.1</v>
      </c>
      <c r="F31" s="228">
        <v>5.7</v>
      </c>
      <c r="G31" s="228">
        <v>5</v>
      </c>
      <c r="H31" s="334">
        <v>6.4</v>
      </c>
      <c r="I31" s="228">
        <v>10.7</v>
      </c>
      <c r="J31" s="334">
        <v>8.2</v>
      </c>
      <c r="K31" s="228">
        <v>6.6</v>
      </c>
      <c r="L31" s="334">
        <v>7.1</v>
      </c>
    </row>
    <row r="32" spans="1:12" s="41" customFormat="1" ht="19.5" customHeight="1">
      <c r="A32" s="34" t="s">
        <v>1</v>
      </c>
      <c r="B32" s="228">
        <v>6.8</v>
      </c>
      <c r="C32" s="228">
        <v>5</v>
      </c>
      <c r="D32" s="228">
        <v>-3.7</v>
      </c>
      <c r="E32" s="228">
        <v>2.1</v>
      </c>
      <c r="F32" s="228">
        <v>4.1</v>
      </c>
      <c r="G32" s="228">
        <v>4.7</v>
      </c>
      <c r="H32" s="334">
        <v>6.6</v>
      </c>
      <c r="I32" s="228">
        <v>10.3</v>
      </c>
      <c r="J32" s="334">
        <v>8</v>
      </c>
      <c r="K32" s="228">
        <v>7.1</v>
      </c>
      <c r="L32" s="334">
        <v>7.3</v>
      </c>
    </row>
    <row r="33" spans="1:12" s="41" customFormat="1" ht="19.5" customHeight="1">
      <c r="A33" s="232" t="s">
        <v>89</v>
      </c>
      <c r="B33" s="236">
        <v>2</v>
      </c>
      <c r="C33" s="236">
        <v>1.3</v>
      </c>
      <c r="D33" s="314">
        <v>3</v>
      </c>
      <c r="E33" s="314">
        <v>0.8</v>
      </c>
      <c r="F33" s="314">
        <v>1.4</v>
      </c>
      <c r="G33" s="314">
        <v>0.6</v>
      </c>
      <c r="H33" s="335">
        <v>0.5</v>
      </c>
      <c r="I33" s="314">
        <v>1.3</v>
      </c>
      <c r="J33" s="335">
        <v>0.9</v>
      </c>
      <c r="K33" s="314">
        <v>0.3</v>
      </c>
      <c r="L33" s="335">
        <v>0.5</v>
      </c>
    </row>
    <row r="34" spans="1:12" s="41" customFormat="1" ht="19.5" customHeight="1">
      <c r="A34" s="34" t="s">
        <v>8</v>
      </c>
      <c r="B34" s="228">
        <v>-0.8</v>
      </c>
      <c r="C34" s="228">
        <v>-0.7</v>
      </c>
      <c r="D34" s="228">
        <v>-5.7</v>
      </c>
      <c r="E34" s="228">
        <v>-2</v>
      </c>
      <c r="F34" s="228">
        <v>1.7</v>
      </c>
      <c r="G34" s="228">
        <v>1.9</v>
      </c>
      <c r="H34" s="334">
        <v>2.9</v>
      </c>
      <c r="I34" s="228">
        <v>3.9</v>
      </c>
      <c r="J34" s="334">
        <v>3.8</v>
      </c>
      <c r="K34" s="228">
        <v>3.7</v>
      </c>
      <c r="L34" s="334">
        <v>3.3</v>
      </c>
    </row>
    <row r="35" spans="1:12" s="41" customFormat="1" ht="19.5" customHeight="1">
      <c r="A35" s="34" t="s">
        <v>17</v>
      </c>
      <c r="B35" s="228">
        <v>0.8</v>
      </c>
      <c r="C35" s="228">
        <v>-0.2</v>
      </c>
      <c r="D35" s="228">
        <v>-2.4</v>
      </c>
      <c r="E35" s="228">
        <v>-3.6</v>
      </c>
      <c r="F35" s="228">
        <v>1.1</v>
      </c>
      <c r="G35" s="228">
        <v>2.3</v>
      </c>
      <c r="H35" s="334">
        <v>3.6</v>
      </c>
      <c r="I35" s="228">
        <v>1.5</v>
      </c>
      <c r="J35" s="334">
        <v>2.7</v>
      </c>
      <c r="K35" s="228">
        <v>2.5</v>
      </c>
      <c r="L35" s="334">
        <v>2</v>
      </c>
    </row>
    <row r="36" spans="1:12" s="41" customFormat="1" ht="19.5" customHeight="1">
      <c r="A36" s="34" t="s">
        <v>18</v>
      </c>
      <c r="B36" s="228">
        <v>1.3</v>
      </c>
      <c r="C36" s="251">
        <v>0</v>
      </c>
      <c r="D36" s="228">
        <v>-2.4</v>
      </c>
      <c r="E36" s="228">
        <v>-4.1</v>
      </c>
      <c r="F36" s="228">
        <v>1.9</v>
      </c>
      <c r="G36" s="228">
        <v>2.3</v>
      </c>
      <c r="H36" s="334">
        <v>3.9</v>
      </c>
      <c r="I36" s="228">
        <v>1.9</v>
      </c>
      <c r="J36" s="334">
        <v>2.7</v>
      </c>
      <c r="K36" s="228">
        <v>2.6</v>
      </c>
      <c r="L36" s="334">
        <v>2.2</v>
      </c>
    </row>
    <row r="37" spans="1:12" s="41" customFormat="1" ht="19.5" customHeight="1">
      <c r="A37" s="34" t="s">
        <v>2</v>
      </c>
      <c r="B37" s="228">
        <v>1.1</v>
      </c>
      <c r="C37" s="251">
        <v>0</v>
      </c>
      <c r="D37" s="228">
        <v>-2.4</v>
      </c>
      <c r="E37" s="228">
        <v>-4.2</v>
      </c>
      <c r="F37" s="228">
        <v>1.9</v>
      </c>
      <c r="G37" s="228">
        <v>2.3</v>
      </c>
      <c r="H37" s="334">
        <v>4</v>
      </c>
      <c r="I37" s="228">
        <v>1.9</v>
      </c>
      <c r="J37" s="334">
        <v>2.7</v>
      </c>
      <c r="K37" s="228">
        <v>2.6</v>
      </c>
      <c r="L37" s="334">
        <v>2.2</v>
      </c>
    </row>
    <row r="38" spans="1:12" s="41" customFormat="1" ht="19.5" customHeight="1">
      <c r="A38" s="34" t="s">
        <v>3</v>
      </c>
      <c r="B38" s="228">
        <v>12.6</v>
      </c>
      <c r="C38" s="228">
        <v>-2.9</v>
      </c>
      <c r="D38" s="228">
        <v>-7.4</v>
      </c>
      <c r="E38" s="228">
        <v>-0.4</v>
      </c>
      <c r="F38" s="228">
        <v>5.8</v>
      </c>
      <c r="G38" s="228">
        <v>2.4</v>
      </c>
      <c r="H38" s="334">
        <v>-2.2</v>
      </c>
      <c r="I38" s="228">
        <v>1.4</v>
      </c>
      <c r="J38" s="334">
        <v>3.5</v>
      </c>
      <c r="K38" s="228">
        <v>2</v>
      </c>
      <c r="L38" s="334">
        <v>2</v>
      </c>
    </row>
    <row r="39" spans="1:12" ht="19.5" customHeight="1">
      <c r="A39" s="34" t="s">
        <v>5</v>
      </c>
      <c r="B39" s="248">
        <v>-0.5</v>
      </c>
      <c r="C39" s="248">
        <v>-0.7</v>
      </c>
      <c r="D39" s="248">
        <v>-2.2</v>
      </c>
      <c r="E39" s="248">
        <v>-2.1</v>
      </c>
      <c r="F39" s="336">
        <v>-1.2</v>
      </c>
      <c r="G39" s="337">
        <v>2.4</v>
      </c>
      <c r="H39" s="336">
        <v>2.7</v>
      </c>
      <c r="I39" s="337">
        <v>0.5</v>
      </c>
      <c r="J39" s="336">
        <v>2.7</v>
      </c>
      <c r="K39" s="337">
        <v>2</v>
      </c>
      <c r="L39" s="336">
        <v>1.5</v>
      </c>
    </row>
    <row r="40" spans="1:12" s="41" customFormat="1" ht="19.5" customHeight="1">
      <c r="A40" s="34" t="s">
        <v>9</v>
      </c>
      <c r="B40" s="228">
        <v>-5.9</v>
      </c>
      <c r="C40" s="251">
        <v>-2.2</v>
      </c>
      <c r="D40" s="228">
        <v>-17.5</v>
      </c>
      <c r="E40" s="228">
        <v>4.3</v>
      </c>
      <c r="F40" s="228">
        <v>3.8</v>
      </c>
      <c r="G40" s="228">
        <v>0.1</v>
      </c>
      <c r="H40" s="334">
        <v>0</v>
      </c>
      <c r="I40" s="228">
        <v>13.2</v>
      </c>
      <c r="J40" s="334">
        <v>7.8</v>
      </c>
      <c r="K40" s="228">
        <v>7.9</v>
      </c>
      <c r="L40" s="334">
        <v>7.2</v>
      </c>
    </row>
    <row r="41" spans="1:12" s="41" customFormat="1" ht="19.5" customHeight="1">
      <c r="A41" s="75" t="s">
        <v>13</v>
      </c>
      <c r="B41" s="228">
        <v>-13.3</v>
      </c>
      <c r="C41" s="251">
        <v>-4.9</v>
      </c>
      <c r="D41" s="228">
        <v>-8.8</v>
      </c>
      <c r="E41" s="228">
        <v>3.2</v>
      </c>
      <c r="F41" s="228">
        <v>1</v>
      </c>
      <c r="G41" s="228">
        <v>-1.6</v>
      </c>
      <c r="H41" s="334">
        <v>-3.7</v>
      </c>
      <c r="I41" s="228">
        <v>10.7</v>
      </c>
      <c r="J41" s="334">
        <v>9</v>
      </c>
      <c r="K41" s="228">
        <v>8.5</v>
      </c>
      <c r="L41" s="334">
        <v>7.5</v>
      </c>
    </row>
    <row r="42" spans="1:12" s="41" customFormat="1" ht="19.5" customHeight="1">
      <c r="A42" s="256" t="s">
        <v>14</v>
      </c>
      <c r="B42" s="229">
        <v>1.9</v>
      </c>
      <c r="C42" s="154">
        <v>0.6</v>
      </c>
      <c r="D42" s="229">
        <v>-2</v>
      </c>
      <c r="E42" s="229">
        <v>0.2</v>
      </c>
      <c r="F42" s="229">
        <v>0.5</v>
      </c>
      <c r="G42" s="229">
        <v>0.3</v>
      </c>
      <c r="H42" s="229">
        <v>0.7</v>
      </c>
      <c r="I42" s="229">
        <v>0.6</v>
      </c>
      <c r="J42" s="229">
        <v>-0.1</v>
      </c>
      <c r="K42" s="229">
        <v>0</v>
      </c>
      <c r="L42" s="229">
        <v>0</v>
      </c>
    </row>
    <row r="43" spans="1:12" s="41" customFormat="1" ht="13.5" customHeight="1">
      <c r="A43" s="71"/>
      <c r="B43" s="26"/>
      <c r="D43" s="23"/>
      <c r="E43" s="23"/>
      <c r="F43" s="23"/>
      <c r="G43" s="23"/>
      <c r="H43" s="23"/>
      <c r="I43" s="23"/>
      <c r="J43" s="23"/>
      <c r="K43" s="23"/>
      <c r="L43" s="23"/>
    </row>
    <row r="44" spans="1:8" ht="14.25" customHeight="1">
      <c r="A44" s="57" t="s">
        <v>34</v>
      </c>
      <c r="B44" s="122"/>
      <c r="C44" s="5"/>
      <c r="D44" s="5"/>
      <c r="E44" s="5"/>
      <c r="F44" s="5"/>
      <c r="G44" s="5"/>
      <c r="H44" s="5"/>
    </row>
    <row r="45" spans="1:8" ht="14.25" customHeight="1">
      <c r="A45" s="26" t="s">
        <v>33</v>
      </c>
      <c r="B45" s="122"/>
      <c r="C45" s="5"/>
      <c r="D45" s="5"/>
      <c r="E45" s="5"/>
      <c r="F45" s="5"/>
      <c r="G45" s="5"/>
      <c r="H45" s="5"/>
    </row>
    <row r="46" spans="1:6" ht="9" customHeight="1">
      <c r="A46" s="5"/>
      <c r="B46" s="5"/>
      <c r="C46" s="5"/>
      <c r="D46" s="5"/>
      <c r="E46" s="5"/>
      <c r="F46" s="5"/>
    </row>
    <row r="47" spans="2:6" ht="11.25" hidden="1">
      <c r="B47" s="5"/>
      <c r="C47" s="5"/>
      <c r="D47" s="5"/>
      <c r="E47" s="5"/>
      <c r="F47" s="5"/>
    </row>
  </sheetData>
  <sheetProtection/>
  <mergeCells count="1">
    <mergeCell ref="B3:I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3" r:id="rId1"/>
  <headerFooter alignWithMargins="0">
    <oddHeader>&amp;R]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31.00390625" style="0" customWidth="1"/>
  </cols>
  <sheetData>
    <row r="1" spans="1:8" ht="12.75">
      <c r="A1" s="408" t="s">
        <v>222</v>
      </c>
      <c r="B1" s="365"/>
      <c r="C1" s="366"/>
      <c r="D1" s="367"/>
      <c r="E1" s="367"/>
      <c r="F1" s="367"/>
      <c r="G1" s="368"/>
      <c r="H1" s="349"/>
    </row>
    <row r="2" spans="1:12" ht="12.7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2.75">
      <c r="A3" s="371"/>
      <c r="B3" s="372"/>
      <c r="C3" s="372"/>
      <c r="D3" s="372"/>
      <c r="E3" s="372"/>
      <c r="F3" s="372"/>
      <c r="G3" s="372"/>
      <c r="H3" s="372"/>
      <c r="I3" s="372"/>
      <c r="J3" s="331"/>
      <c r="K3" s="331"/>
      <c r="L3" s="331" t="s">
        <v>229</v>
      </c>
    </row>
    <row r="4" spans="1:12" ht="12">
      <c r="A4" s="373"/>
      <c r="B4" s="186"/>
      <c r="C4" s="186"/>
      <c r="D4" s="186"/>
      <c r="E4" s="186"/>
      <c r="F4" s="186"/>
      <c r="G4" s="362"/>
      <c r="H4" s="216"/>
      <c r="I4" s="216"/>
      <c r="J4" s="216"/>
      <c r="K4" s="216"/>
      <c r="L4" s="216"/>
    </row>
    <row r="5" spans="1:12" ht="12">
      <c r="A5" s="374"/>
      <c r="B5" s="376">
        <v>2010</v>
      </c>
      <c r="C5" s="376">
        <v>2011</v>
      </c>
      <c r="D5" s="375">
        <v>2012</v>
      </c>
      <c r="E5" s="376">
        <v>2013</v>
      </c>
      <c r="F5" s="377">
        <v>2014</v>
      </c>
      <c r="G5" s="377">
        <f>2015</f>
        <v>2015</v>
      </c>
      <c r="H5" s="375">
        <v>2016</v>
      </c>
      <c r="I5" s="375">
        <v>2017</v>
      </c>
      <c r="J5" s="375">
        <v>2018</v>
      </c>
      <c r="K5" s="375">
        <v>2019</v>
      </c>
      <c r="L5" s="375">
        <v>2020</v>
      </c>
    </row>
    <row r="6" spans="1:12" ht="12">
      <c r="A6" s="378"/>
      <c r="B6" s="379"/>
      <c r="C6" s="379"/>
      <c r="D6" s="379"/>
      <c r="E6" s="379"/>
      <c r="F6" s="379"/>
      <c r="G6" s="380"/>
      <c r="H6" s="380"/>
      <c r="I6" s="379"/>
      <c r="J6" s="379" t="s">
        <v>11</v>
      </c>
      <c r="K6" s="379" t="s">
        <v>11</v>
      </c>
      <c r="L6" s="379" t="s">
        <v>11</v>
      </c>
    </row>
    <row r="7" spans="1:12" ht="12">
      <c r="A7" s="381"/>
      <c r="B7" s="382"/>
      <c r="C7" s="382"/>
      <c r="D7" s="216"/>
      <c r="E7" s="382"/>
      <c r="F7" s="382"/>
      <c r="G7" s="187"/>
      <c r="H7" s="187"/>
      <c r="I7" s="216"/>
      <c r="J7" s="216"/>
      <c r="K7" s="216"/>
      <c r="L7" s="216"/>
    </row>
    <row r="8" spans="1:12" ht="12">
      <c r="A8" s="381" t="s">
        <v>185</v>
      </c>
      <c r="B8" s="384">
        <v>-43.2</v>
      </c>
      <c r="C8" s="384">
        <v>68</v>
      </c>
      <c r="D8" s="384">
        <v>775.3</v>
      </c>
      <c r="E8" s="186">
        <v>1593.9</v>
      </c>
      <c r="F8" s="186">
        <v>2178.8</v>
      </c>
      <c r="G8" s="186">
        <v>1760.1</v>
      </c>
      <c r="H8" s="187">
        <v>2223.7</v>
      </c>
      <c r="I8" s="385">
        <v>3077.3</v>
      </c>
      <c r="J8" s="385">
        <v>3119.2</v>
      </c>
      <c r="K8" s="385">
        <v>3127</v>
      </c>
      <c r="L8" s="385">
        <v>3428.8</v>
      </c>
    </row>
    <row r="9" spans="1:12" ht="12">
      <c r="A9" s="381" t="s">
        <v>186</v>
      </c>
      <c r="B9" s="386">
        <v>-748</v>
      </c>
      <c r="C9" s="386">
        <v>-974.2</v>
      </c>
      <c r="D9" s="187">
        <v>-81.3</v>
      </c>
      <c r="E9" s="187">
        <v>708.3</v>
      </c>
      <c r="F9" s="383">
        <v>1181.3</v>
      </c>
      <c r="G9" s="383">
        <v>1476.1</v>
      </c>
      <c r="H9" s="383">
        <v>1536.5</v>
      </c>
      <c r="I9" s="383">
        <v>1561</v>
      </c>
      <c r="J9" s="383">
        <v>1473.9</v>
      </c>
      <c r="K9" s="383">
        <v>1376.6</v>
      </c>
      <c r="L9" s="383">
        <v>1495.7</v>
      </c>
    </row>
    <row r="10" spans="1:12" ht="12">
      <c r="A10" s="381" t="s">
        <v>187</v>
      </c>
      <c r="B10" s="386">
        <v>18630.7</v>
      </c>
      <c r="C10" s="386">
        <v>21042.2</v>
      </c>
      <c r="D10" s="384">
        <v>21256.1</v>
      </c>
      <c r="E10" s="186">
        <v>21692.1</v>
      </c>
      <c r="F10" s="187">
        <v>22961.1</v>
      </c>
      <c r="G10" s="187">
        <v>24039</v>
      </c>
      <c r="H10" s="187">
        <v>24990.5</v>
      </c>
      <c r="I10" s="385">
        <v>28462</v>
      </c>
      <c r="J10" s="385">
        <v>31519</v>
      </c>
      <c r="K10" s="385">
        <v>34284.3</v>
      </c>
      <c r="L10" s="385">
        <v>37308.3</v>
      </c>
    </row>
    <row r="11" spans="1:12" ht="12">
      <c r="A11" s="381" t="s">
        <v>188</v>
      </c>
      <c r="B11" s="386">
        <v>19378.7</v>
      </c>
      <c r="C11" s="386">
        <v>22016.4</v>
      </c>
      <c r="D11" s="384">
        <v>21337.3</v>
      </c>
      <c r="E11" s="387">
        <v>20983.8</v>
      </c>
      <c r="F11" s="387">
        <v>21779.7</v>
      </c>
      <c r="G11" s="187">
        <v>22562.8</v>
      </c>
      <c r="H11" s="187">
        <v>23454</v>
      </c>
      <c r="I11" s="385">
        <v>26901</v>
      </c>
      <c r="J11" s="385">
        <v>30045.1</v>
      </c>
      <c r="K11" s="385">
        <v>32907.7</v>
      </c>
      <c r="L11" s="385">
        <v>35812.6</v>
      </c>
    </row>
    <row r="12" spans="1:12" ht="12">
      <c r="A12" s="381" t="s">
        <v>189</v>
      </c>
      <c r="B12" s="386">
        <v>1210.2</v>
      </c>
      <c r="C12" s="386">
        <v>1406</v>
      </c>
      <c r="D12" s="187">
        <v>1509.4</v>
      </c>
      <c r="E12" s="187">
        <v>1731.9</v>
      </c>
      <c r="F12" s="187">
        <v>1696.7</v>
      </c>
      <c r="G12" s="187">
        <v>1929.5</v>
      </c>
      <c r="H12" s="187">
        <v>2250.8</v>
      </c>
      <c r="I12" s="187">
        <v>2718.7</v>
      </c>
      <c r="J12" s="187">
        <v>3107.7</v>
      </c>
      <c r="K12" s="187">
        <v>3349.9</v>
      </c>
      <c r="L12" s="187">
        <v>3597.8</v>
      </c>
    </row>
    <row r="13" spans="1:12" ht="12">
      <c r="A13" s="388" t="s">
        <v>190</v>
      </c>
      <c r="B13" s="386">
        <v>4654.6</v>
      </c>
      <c r="C13" s="386">
        <v>4905.8</v>
      </c>
      <c r="D13" s="384">
        <v>5106.4</v>
      </c>
      <c r="E13" s="186">
        <v>5317.5</v>
      </c>
      <c r="F13" s="389">
        <v>5558.4</v>
      </c>
      <c r="G13" s="389">
        <v>5936.1</v>
      </c>
      <c r="H13" s="186">
        <v>6487.1</v>
      </c>
      <c r="I13" s="385">
        <v>7274.9</v>
      </c>
      <c r="J13" s="385">
        <v>7944.3</v>
      </c>
      <c r="K13" s="385">
        <v>8494.2</v>
      </c>
      <c r="L13" s="385">
        <v>9043.5</v>
      </c>
    </row>
    <row r="14" spans="1:12" ht="12">
      <c r="A14" s="381" t="s">
        <v>191</v>
      </c>
      <c r="B14" s="384">
        <v>1209.5</v>
      </c>
      <c r="C14" s="384">
        <v>1308.5</v>
      </c>
      <c r="D14" s="384">
        <v>1345.8</v>
      </c>
      <c r="E14" s="387">
        <v>1397.7</v>
      </c>
      <c r="F14" s="387">
        <v>1529</v>
      </c>
      <c r="G14" s="186">
        <v>1671.9</v>
      </c>
      <c r="H14" s="186">
        <v>1853.8</v>
      </c>
      <c r="I14" s="385">
        <v>2098.6</v>
      </c>
      <c r="J14" s="385">
        <v>2338.4</v>
      </c>
      <c r="K14" s="385">
        <v>2534.6</v>
      </c>
      <c r="L14" s="385">
        <v>2708.8</v>
      </c>
    </row>
    <row r="15" spans="1:12" ht="12">
      <c r="A15" s="381" t="s">
        <v>192</v>
      </c>
      <c r="B15" s="384">
        <v>1925</v>
      </c>
      <c r="C15" s="384">
        <v>1974.8</v>
      </c>
      <c r="D15" s="384">
        <v>2008.4</v>
      </c>
      <c r="E15" s="389">
        <v>2043.1</v>
      </c>
      <c r="F15" s="389">
        <v>2060.4</v>
      </c>
      <c r="G15" s="186">
        <v>2098.2</v>
      </c>
      <c r="H15" s="186">
        <v>2190.4</v>
      </c>
      <c r="I15" s="385">
        <v>2434.2</v>
      </c>
      <c r="J15" s="385">
        <v>2576.8</v>
      </c>
      <c r="K15" s="385">
        <v>2714.7</v>
      </c>
      <c r="L15" s="385">
        <v>2851.7</v>
      </c>
    </row>
    <row r="16" spans="1:12" ht="12">
      <c r="A16" s="388" t="s">
        <v>193</v>
      </c>
      <c r="B16" s="384">
        <v>1520.1</v>
      </c>
      <c r="C16" s="384">
        <v>1622.5</v>
      </c>
      <c r="D16" s="186">
        <v>1752.2</v>
      </c>
      <c r="E16" s="389">
        <v>1876.6</v>
      </c>
      <c r="F16" s="389">
        <v>1969.1</v>
      </c>
      <c r="G16" s="389">
        <v>2166.1</v>
      </c>
      <c r="H16" s="186">
        <v>2442.9</v>
      </c>
      <c r="I16" s="385">
        <v>2742.2</v>
      </c>
      <c r="J16" s="385">
        <v>3029.1</v>
      </c>
      <c r="K16" s="385">
        <v>3244.9</v>
      </c>
      <c r="L16" s="385">
        <v>3483</v>
      </c>
    </row>
    <row r="17" spans="1:12" ht="12">
      <c r="A17" s="381" t="s">
        <v>194</v>
      </c>
      <c r="B17" s="392">
        <v>3444.4</v>
      </c>
      <c r="C17" s="389">
        <v>3499.8</v>
      </c>
      <c r="D17" s="186">
        <v>3596.9</v>
      </c>
      <c r="E17" s="393">
        <v>3585.6</v>
      </c>
      <c r="F17" s="393">
        <v>3861.7</v>
      </c>
      <c r="G17" s="186">
        <v>4006.6</v>
      </c>
      <c r="H17" s="186">
        <v>4236.3</v>
      </c>
      <c r="I17" s="385">
        <v>4556.2</v>
      </c>
      <c r="J17" s="385">
        <v>4836.6</v>
      </c>
      <c r="K17" s="385">
        <v>5144.3</v>
      </c>
      <c r="L17" s="385">
        <v>5445.7</v>
      </c>
    </row>
    <row r="18" spans="1:12" ht="12">
      <c r="A18" s="381" t="s">
        <v>191</v>
      </c>
      <c r="B18" s="392">
        <v>716</v>
      </c>
      <c r="C18" s="392">
        <v>725</v>
      </c>
      <c r="D18" s="391">
        <v>713.2</v>
      </c>
      <c r="E18" s="387">
        <v>737.7</v>
      </c>
      <c r="F18" s="387">
        <v>814.3</v>
      </c>
      <c r="G18" s="186">
        <v>850.9</v>
      </c>
      <c r="H18" s="187">
        <v>921.8</v>
      </c>
      <c r="I18" s="385">
        <v>1025.1</v>
      </c>
      <c r="J18" s="385">
        <v>1057.1</v>
      </c>
      <c r="K18" s="385">
        <v>1121.1</v>
      </c>
      <c r="L18" s="385">
        <v>1178.9</v>
      </c>
    </row>
    <row r="19" spans="1:12" ht="12">
      <c r="A19" s="381" t="s">
        <v>192</v>
      </c>
      <c r="B19" s="391">
        <v>923.1</v>
      </c>
      <c r="C19" s="391">
        <v>816.8</v>
      </c>
      <c r="D19" s="391">
        <v>730.4</v>
      </c>
      <c r="E19" s="186">
        <v>707.8</v>
      </c>
      <c r="F19" s="389">
        <v>745</v>
      </c>
      <c r="G19" s="186">
        <v>822.5</v>
      </c>
      <c r="H19" s="187">
        <v>853.9</v>
      </c>
      <c r="I19" s="385">
        <v>882.1</v>
      </c>
      <c r="J19" s="385">
        <v>918.6</v>
      </c>
      <c r="K19" s="385">
        <v>957.5</v>
      </c>
      <c r="L19" s="385">
        <v>999</v>
      </c>
    </row>
    <row r="20" spans="1:12" ht="12">
      <c r="A20" s="388" t="s">
        <v>193</v>
      </c>
      <c r="B20" s="392">
        <v>1805.3</v>
      </c>
      <c r="C20" s="391">
        <v>1958</v>
      </c>
      <c r="D20" s="391">
        <v>2153.4</v>
      </c>
      <c r="E20" s="186">
        <v>2140.2</v>
      </c>
      <c r="F20" s="389">
        <v>2302.4</v>
      </c>
      <c r="G20" s="389">
        <v>2333.2</v>
      </c>
      <c r="H20" s="187">
        <v>2460.6</v>
      </c>
      <c r="I20" s="385">
        <v>2649</v>
      </c>
      <c r="J20" s="385">
        <v>2860.9</v>
      </c>
      <c r="K20" s="385">
        <v>3065.7</v>
      </c>
      <c r="L20" s="385">
        <v>3267.8</v>
      </c>
    </row>
    <row r="21" spans="1:12" ht="12">
      <c r="A21" s="381" t="s">
        <v>195</v>
      </c>
      <c r="B21" s="384">
        <v>462.2</v>
      </c>
      <c r="C21" s="384">
        <v>431.7</v>
      </c>
      <c r="D21" s="384">
        <v>1428.2</v>
      </c>
      <c r="E21" s="384">
        <v>2440.2</v>
      </c>
      <c r="F21" s="384">
        <v>2878.1</v>
      </c>
      <c r="G21" s="384">
        <v>3405.7</v>
      </c>
      <c r="H21" s="384">
        <v>3787.3</v>
      </c>
      <c r="I21" s="384">
        <v>4279.7</v>
      </c>
      <c r="J21" s="384">
        <v>4581.6</v>
      </c>
      <c r="K21" s="384">
        <v>4726.5</v>
      </c>
      <c r="L21" s="384">
        <v>5093.5</v>
      </c>
    </row>
    <row r="22" spans="1:12" ht="12">
      <c r="A22" s="381" t="s">
        <v>196</v>
      </c>
      <c r="B22" s="384">
        <v>23285.2</v>
      </c>
      <c r="C22" s="384">
        <v>25948</v>
      </c>
      <c r="D22" s="384">
        <v>26362.5</v>
      </c>
      <c r="E22" s="384">
        <v>27009.6</v>
      </c>
      <c r="F22" s="384">
        <v>28519.5</v>
      </c>
      <c r="G22" s="384">
        <v>29975.1</v>
      </c>
      <c r="H22" s="384">
        <v>31477.7</v>
      </c>
      <c r="I22" s="384">
        <v>35736.9</v>
      </c>
      <c r="J22" s="384">
        <v>39463.4</v>
      </c>
      <c r="K22" s="384">
        <v>42778.5</v>
      </c>
      <c r="L22" s="384">
        <v>46351.8</v>
      </c>
    </row>
    <row r="23" spans="1:12" ht="12">
      <c r="A23" s="381" t="s">
        <v>197</v>
      </c>
      <c r="B23" s="390">
        <v>22823</v>
      </c>
      <c r="C23" s="391">
        <v>25516.2</v>
      </c>
      <c r="D23" s="384">
        <v>24934.3</v>
      </c>
      <c r="E23" s="384">
        <v>24569.4</v>
      </c>
      <c r="F23" s="384">
        <v>25641.4</v>
      </c>
      <c r="G23" s="384">
        <v>26569.4</v>
      </c>
      <c r="H23" s="384">
        <v>27690.4</v>
      </c>
      <c r="I23" s="384">
        <v>31457.2</v>
      </c>
      <c r="J23" s="384">
        <v>34881.7</v>
      </c>
      <c r="K23" s="384">
        <v>38052</v>
      </c>
      <c r="L23" s="384">
        <v>41258.2</v>
      </c>
    </row>
    <row r="24" spans="1:12" ht="12">
      <c r="A24" s="381" t="s">
        <v>198</v>
      </c>
      <c r="B24" s="384">
        <v>-373.2</v>
      </c>
      <c r="C24" s="384">
        <v>-279.4</v>
      </c>
      <c r="D24" s="384">
        <v>-577.6</v>
      </c>
      <c r="E24" s="384">
        <v>-481.7</v>
      </c>
      <c r="F24" s="384">
        <v>-428.2</v>
      </c>
      <c r="G24" s="384">
        <v>-1293.7</v>
      </c>
      <c r="H24" s="187">
        <v>-1214.8</v>
      </c>
      <c r="I24" s="385">
        <v>-926.2</v>
      </c>
      <c r="J24" s="385">
        <v>-1067.5</v>
      </c>
      <c r="K24" s="385">
        <v>-1112.1</v>
      </c>
      <c r="L24" s="385">
        <v>-1179</v>
      </c>
    </row>
    <row r="25" spans="1:12" ht="12">
      <c r="A25" s="381" t="s">
        <v>199</v>
      </c>
      <c r="B25" s="384">
        <v>894.7</v>
      </c>
      <c r="C25" s="384">
        <v>1318.2</v>
      </c>
      <c r="D25" s="384">
        <v>853.3</v>
      </c>
      <c r="E25" s="384">
        <v>821.8</v>
      </c>
      <c r="F25" s="384">
        <v>1093</v>
      </c>
      <c r="G25" s="384">
        <v>1314.4</v>
      </c>
      <c r="H25" s="389">
        <v>1487</v>
      </c>
      <c r="I25" s="396">
        <v>1669.3</v>
      </c>
      <c r="J25" s="396">
        <v>1673.3</v>
      </c>
      <c r="K25" s="396">
        <v>1714.1</v>
      </c>
      <c r="L25" s="396">
        <v>1746.8</v>
      </c>
    </row>
    <row r="26" spans="1:12" ht="12">
      <c r="A26" s="381" t="s">
        <v>200</v>
      </c>
      <c r="B26" s="386">
        <v>239.9</v>
      </c>
      <c r="C26" s="386">
        <v>327.4</v>
      </c>
      <c r="D26" s="384">
        <v>168.6</v>
      </c>
      <c r="E26" s="384">
        <v>200.7</v>
      </c>
      <c r="F26" s="384">
        <v>234.7</v>
      </c>
      <c r="G26" s="384">
        <v>281.3</v>
      </c>
      <c r="H26" s="389">
        <v>314.5</v>
      </c>
      <c r="I26" s="396">
        <v>363.8</v>
      </c>
      <c r="J26" s="396">
        <v>385</v>
      </c>
      <c r="K26" s="396">
        <v>390</v>
      </c>
      <c r="L26" s="396">
        <v>395</v>
      </c>
    </row>
    <row r="27" spans="1:12" ht="12">
      <c r="A27" s="381" t="s">
        <v>201</v>
      </c>
      <c r="B27" s="386">
        <v>287.4</v>
      </c>
      <c r="C27" s="386">
        <v>579.6</v>
      </c>
      <c r="D27" s="384">
        <v>206.8</v>
      </c>
      <c r="E27" s="389">
        <v>54.2</v>
      </c>
      <c r="F27" s="389">
        <v>368.3</v>
      </c>
      <c r="G27" s="389">
        <v>510.9</v>
      </c>
      <c r="H27" s="389">
        <v>635.9</v>
      </c>
      <c r="I27" s="396">
        <v>695.5</v>
      </c>
      <c r="J27" s="396">
        <v>723</v>
      </c>
      <c r="K27" s="396">
        <v>728</v>
      </c>
      <c r="L27" s="396">
        <v>726</v>
      </c>
    </row>
    <row r="28" spans="1:12" ht="12">
      <c r="A28" s="381" t="s">
        <v>202</v>
      </c>
      <c r="B28" s="386">
        <v>367.4</v>
      </c>
      <c r="C28" s="386">
        <v>411.2</v>
      </c>
      <c r="D28" s="384">
        <v>478</v>
      </c>
      <c r="E28" s="389">
        <v>566.9</v>
      </c>
      <c r="F28" s="389">
        <v>490</v>
      </c>
      <c r="G28" s="389">
        <v>522.2</v>
      </c>
      <c r="H28" s="389">
        <v>536.6</v>
      </c>
      <c r="I28" s="396">
        <v>610</v>
      </c>
      <c r="J28" s="396">
        <v>565.3</v>
      </c>
      <c r="K28" s="396">
        <v>596.1</v>
      </c>
      <c r="L28" s="396">
        <v>625.8</v>
      </c>
    </row>
    <row r="29" spans="1:12" ht="12">
      <c r="A29" s="381" t="s">
        <v>203</v>
      </c>
      <c r="B29" s="386">
        <v>1267.9</v>
      </c>
      <c r="C29" s="386">
        <v>1597.6</v>
      </c>
      <c r="D29" s="384">
        <v>1430.9</v>
      </c>
      <c r="E29" s="384">
        <v>1303.5</v>
      </c>
      <c r="F29" s="384">
        <v>1521.2</v>
      </c>
      <c r="G29" s="384">
        <v>2608.1</v>
      </c>
      <c r="H29" s="389">
        <v>2701.8</v>
      </c>
      <c r="I29" s="396">
        <v>2595.5</v>
      </c>
      <c r="J29" s="396">
        <v>2740.8</v>
      </c>
      <c r="K29" s="396">
        <v>2826.3</v>
      </c>
      <c r="L29" s="396">
        <v>2925.8</v>
      </c>
    </row>
    <row r="30" spans="1:12" ht="12">
      <c r="A30" s="381" t="s">
        <v>200</v>
      </c>
      <c r="B30" s="386">
        <v>89.5</v>
      </c>
      <c r="C30" s="386">
        <v>93.4</v>
      </c>
      <c r="D30" s="384">
        <v>99.1</v>
      </c>
      <c r="E30" s="384">
        <v>100.3</v>
      </c>
      <c r="F30" s="384">
        <v>114.2</v>
      </c>
      <c r="G30" s="384">
        <v>122</v>
      </c>
      <c r="H30" s="389">
        <v>127.9</v>
      </c>
      <c r="I30" s="396">
        <v>140.6</v>
      </c>
      <c r="J30" s="396">
        <v>165</v>
      </c>
      <c r="K30" s="396">
        <v>185</v>
      </c>
      <c r="L30" s="396">
        <v>215</v>
      </c>
    </row>
    <row r="31" spans="1:12" ht="12">
      <c r="A31" s="381" t="s">
        <v>201</v>
      </c>
      <c r="B31" s="386">
        <v>1031.5</v>
      </c>
      <c r="C31" s="386">
        <v>1328.2</v>
      </c>
      <c r="D31" s="384">
        <v>1096.8</v>
      </c>
      <c r="E31" s="384">
        <v>916.7</v>
      </c>
      <c r="F31" s="384">
        <v>1062.7</v>
      </c>
      <c r="G31" s="384">
        <v>2057</v>
      </c>
      <c r="H31" s="389">
        <v>2083.8</v>
      </c>
      <c r="I31" s="396">
        <v>1917.1</v>
      </c>
      <c r="J31" s="396">
        <v>1964.9</v>
      </c>
      <c r="K31" s="396">
        <v>1972.5</v>
      </c>
      <c r="L31" s="396">
        <v>1990.7</v>
      </c>
    </row>
    <row r="32" spans="1:12" ht="12">
      <c r="A32" s="381" t="s">
        <v>202</v>
      </c>
      <c r="B32" s="386">
        <v>146.9</v>
      </c>
      <c r="C32" s="386">
        <v>176</v>
      </c>
      <c r="D32" s="384">
        <v>234.9</v>
      </c>
      <c r="E32" s="384">
        <v>286.5</v>
      </c>
      <c r="F32" s="384">
        <v>344.3</v>
      </c>
      <c r="G32" s="384">
        <v>429</v>
      </c>
      <c r="H32" s="389">
        <v>490.1</v>
      </c>
      <c r="I32" s="396">
        <v>537.8</v>
      </c>
      <c r="J32" s="396">
        <v>610.9</v>
      </c>
      <c r="K32" s="396">
        <v>668.7</v>
      </c>
      <c r="L32" s="396">
        <v>720.1</v>
      </c>
    </row>
    <row r="33" spans="1:12" ht="12">
      <c r="A33" s="381" t="s">
        <v>204</v>
      </c>
      <c r="B33" s="386">
        <v>-132.2</v>
      </c>
      <c r="C33" s="386">
        <v>-84.3</v>
      </c>
      <c r="D33" s="384">
        <v>-75.3</v>
      </c>
      <c r="E33" s="384">
        <v>-364.5</v>
      </c>
      <c r="F33" s="384">
        <v>-271</v>
      </c>
      <c r="G33" s="384">
        <v>-351.8</v>
      </c>
      <c r="H33" s="187">
        <v>-348.7</v>
      </c>
      <c r="I33" s="385">
        <v>-276.2</v>
      </c>
      <c r="J33" s="385">
        <v>-395</v>
      </c>
      <c r="K33" s="385">
        <v>-487.4</v>
      </c>
      <c r="L33" s="385">
        <v>-485.7</v>
      </c>
    </row>
    <row r="34" spans="1:12" ht="12">
      <c r="A34" s="381" t="s">
        <v>205</v>
      </c>
      <c r="B34" s="386">
        <v>863.8</v>
      </c>
      <c r="C34" s="386">
        <v>992.9</v>
      </c>
      <c r="D34" s="384">
        <v>931</v>
      </c>
      <c r="E34" s="389">
        <v>629.8</v>
      </c>
      <c r="F34" s="186">
        <v>709</v>
      </c>
      <c r="G34" s="389">
        <v>735.1</v>
      </c>
      <c r="H34" s="187">
        <v>724.1</v>
      </c>
      <c r="I34" s="385">
        <v>838.4</v>
      </c>
      <c r="J34" s="385">
        <v>811.7</v>
      </c>
      <c r="K34" s="385">
        <v>807.3</v>
      </c>
      <c r="L34" s="385">
        <v>830.7</v>
      </c>
    </row>
    <row r="35" spans="1:12" ht="12">
      <c r="A35" s="381" t="s">
        <v>206</v>
      </c>
      <c r="B35" s="386">
        <v>996</v>
      </c>
      <c r="C35" s="386">
        <v>1077.2</v>
      </c>
      <c r="D35" s="384">
        <v>1006.4</v>
      </c>
      <c r="E35" s="389">
        <v>994.4</v>
      </c>
      <c r="F35" s="186">
        <v>980</v>
      </c>
      <c r="G35" s="389">
        <v>1086.9</v>
      </c>
      <c r="H35" s="187">
        <v>1072.9</v>
      </c>
      <c r="I35" s="385">
        <v>1114.7</v>
      </c>
      <c r="J35" s="385">
        <v>1206.7</v>
      </c>
      <c r="K35" s="385">
        <v>1294.7</v>
      </c>
      <c r="L35" s="385">
        <v>1316.4</v>
      </c>
    </row>
    <row r="36" spans="1:12" ht="12">
      <c r="A36" s="397"/>
      <c r="B36" s="385"/>
      <c r="C36" s="385"/>
      <c r="D36" s="385"/>
      <c r="E36" s="386"/>
      <c r="F36" s="386"/>
      <c r="G36" s="386"/>
      <c r="H36" s="216"/>
      <c r="I36" s="216"/>
      <c r="J36" s="216"/>
      <c r="K36" s="216"/>
      <c r="L36" s="216"/>
    </row>
    <row r="37" spans="1:12" ht="12">
      <c r="A37" s="381" t="s">
        <v>207</v>
      </c>
      <c r="B37" s="398">
        <v>53.7</v>
      </c>
      <c r="C37" s="386">
        <v>-85</v>
      </c>
      <c r="D37" s="386">
        <v>40.7</v>
      </c>
      <c r="E37" s="386">
        <v>161.7</v>
      </c>
      <c r="F37" s="386">
        <v>78.6</v>
      </c>
      <c r="G37" s="386">
        <v>411.9</v>
      </c>
      <c r="H37" s="386">
        <v>-302.8</v>
      </c>
      <c r="I37" s="386">
        <v>-323.7</v>
      </c>
      <c r="J37" s="216"/>
      <c r="K37" s="216"/>
      <c r="L37" s="216"/>
    </row>
    <row r="38" spans="1:12" ht="22.5">
      <c r="A38" s="399" t="s">
        <v>208</v>
      </c>
      <c r="B38" s="386">
        <v>-3.4</v>
      </c>
      <c r="C38" s="386">
        <v>-11.6</v>
      </c>
      <c r="D38" s="386">
        <v>-3.9</v>
      </c>
      <c r="E38" s="400">
        <v>-10.3</v>
      </c>
      <c r="F38" s="400">
        <v>-23.8</v>
      </c>
      <c r="G38" s="400">
        <v>-37</v>
      </c>
      <c r="H38" s="400">
        <v>-45</v>
      </c>
      <c r="I38" s="400">
        <v>-75.6</v>
      </c>
      <c r="J38" s="216"/>
      <c r="K38" s="216"/>
      <c r="L38" s="216"/>
    </row>
    <row r="39" spans="1:12" ht="12">
      <c r="A39" s="381" t="s">
        <v>209</v>
      </c>
      <c r="B39" s="384">
        <v>57.1</v>
      </c>
      <c r="C39" s="384">
        <v>-73.4</v>
      </c>
      <c r="D39" s="384">
        <v>44.6</v>
      </c>
      <c r="E39" s="395">
        <v>171.9</v>
      </c>
      <c r="F39" s="395">
        <v>102.4</v>
      </c>
      <c r="G39" s="401">
        <v>448.9</v>
      </c>
      <c r="H39" s="401">
        <v>-257.7</v>
      </c>
      <c r="I39" s="401">
        <v>-248.1</v>
      </c>
      <c r="J39" s="216"/>
      <c r="K39" s="216"/>
      <c r="L39" s="216"/>
    </row>
    <row r="40" spans="1:12" ht="12">
      <c r="A40" s="381" t="s">
        <v>210</v>
      </c>
      <c r="B40" s="382">
        <v>-1459.6</v>
      </c>
      <c r="C40" s="395">
        <v>-754</v>
      </c>
      <c r="D40" s="395">
        <v>-142.1</v>
      </c>
      <c r="E40" s="395">
        <v>1003.7</v>
      </c>
      <c r="F40" s="395">
        <v>2251.1</v>
      </c>
      <c r="G40" s="395">
        <v>1710.3</v>
      </c>
      <c r="H40" s="395">
        <v>1153.4</v>
      </c>
      <c r="I40" s="395">
        <v>1754.2</v>
      </c>
      <c r="J40" s="216"/>
      <c r="K40" s="216"/>
      <c r="L40" s="216"/>
    </row>
    <row r="41" spans="1:12" ht="12">
      <c r="A41" s="381" t="s">
        <v>211</v>
      </c>
      <c r="B41" s="382">
        <v>-93.2</v>
      </c>
      <c r="C41" s="395">
        <v>-639.6</v>
      </c>
      <c r="D41" s="395">
        <v>-465.6</v>
      </c>
      <c r="E41" s="395">
        <v>-47.1</v>
      </c>
      <c r="F41" s="395">
        <v>-583.9</v>
      </c>
      <c r="G41" s="395">
        <v>-1268.7</v>
      </c>
      <c r="H41" s="395">
        <v>-863.7</v>
      </c>
      <c r="I41" s="395">
        <v>-414.5</v>
      </c>
      <c r="J41" s="216"/>
      <c r="K41" s="216"/>
      <c r="L41" s="216"/>
    </row>
    <row r="42" spans="1:12" ht="12">
      <c r="A42" s="381" t="s">
        <v>212</v>
      </c>
      <c r="B42" s="382">
        <v>138</v>
      </c>
      <c r="C42" s="395">
        <v>-3.5</v>
      </c>
      <c r="D42" s="395">
        <v>-438.9</v>
      </c>
      <c r="E42" s="385">
        <v>23.6</v>
      </c>
      <c r="F42" s="385">
        <v>155.1</v>
      </c>
      <c r="G42" s="385">
        <v>291.6</v>
      </c>
      <c r="H42" s="385">
        <v>433.9</v>
      </c>
      <c r="I42" s="385">
        <v>551.3</v>
      </c>
      <c r="J42" s="216"/>
      <c r="K42" s="216"/>
      <c r="L42" s="216"/>
    </row>
    <row r="43" spans="1:12" ht="12">
      <c r="A43" s="381" t="s">
        <v>213</v>
      </c>
      <c r="B43" s="382">
        <v>231.2</v>
      </c>
      <c r="C43" s="395">
        <v>636.1</v>
      </c>
      <c r="D43" s="395">
        <v>26.7</v>
      </c>
      <c r="E43" s="385">
        <v>70.7</v>
      </c>
      <c r="F43" s="385">
        <v>739</v>
      </c>
      <c r="G43" s="395">
        <v>1560.4</v>
      </c>
      <c r="H43" s="395">
        <v>1297.6</v>
      </c>
      <c r="I43" s="395">
        <v>965.8</v>
      </c>
      <c r="J43" s="216"/>
      <c r="K43" s="216"/>
      <c r="L43" s="216"/>
    </row>
    <row r="44" spans="1:12" ht="12">
      <c r="A44" s="381" t="s">
        <v>214</v>
      </c>
      <c r="B44" s="382">
        <v>-1961.1</v>
      </c>
      <c r="C44" s="395">
        <v>-1844.1</v>
      </c>
      <c r="D44" s="395">
        <v>219.6</v>
      </c>
      <c r="E44" s="385">
        <v>-4175.6</v>
      </c>
      <c r="F44" s="385">
        <v>-3968.1</v>
      </c>
      <c r="G44" s="395">
        <v>2940</v>
      </c>
      <c r="H44" s="395">
        <v>5093.8</v>
      </c>
      <c r="I44" s="395">
        <v>2957.7</v>
      </c>
      <c r="J44" s="216"/>
      <c r="K44" s="216"/>
      <c r="L44" s="216"/>
    </row>
    <row r="45" spans="1:12" ht="12">
      <c r="A45" s="381" t="s">
        <v>215</v>
      </c>
      <c r="B45" s="394">
        <v>116.8</v>
      </c>
      <c r="C45" s="392">
        <v>155.4</v>
      </c>
      <c r="D45" s="392">
        <v>89.5</v>
      </c>
      <c r="E45" s="385">
        <v>26.9</v>
      </c>
      <c r="F45" s="385">
        <v>-50.5</v>
      </c>
      <c r="G45" s="385">
        <v>-97.9</v>
      </c>
      <c r="H45" s="385">
        <v>-216.5</v>
      </c>
      <c r="I45" s="385">
        <v>-247.5</v>
      </c>
      <c r="J45" s="216"/>
      <c r="K45" s="216"/>
      <c r="L45" s="216"/>
    </row>
    <row r="46" spans="1:12" ht="12">
      <c r="A46" s="381" t="s">
        <v>216</v>
      </c>
      <c r="B46" s="395">
        <v>496.6</v>
      </c>
      <c r="C46" s="392">
        <v>1646.3</v>
      </c>
      <c r="D46" s="392">
        <v>45.5</v>
      </c>
      <c r="E46" s="385">
        <v>5194.2</v>
      </c>
      <c r="F46" s="385">
        <v>6764.9</v>
      </c>
      <c r="G46" s="385">
        <v>249.9</v>
      </c>
      <c r="H46" s="385">
        <v>-2763.6</v>
      </c>
      <c r="I46" s="385">
        <v>-630.3</v>
      </c>
      <c r="J46" s="216"/>
      <c r="K46" s="216"/>
      <c r="L46" s="216"/>
    </row>
    <row r="47" spans="1:12" ht="12">
      <c r="A47" s="381" t="s">
        <v>217</v>
      </c>
      <c r="B47" s="394">
        <v>-1806.6</v>
      </c>
      <c r="C47" s="392">
        <v>425.5</v>
      </c>
      <c r="D47" s="392">
        <v>456.3</v>
      </c>
      <c r="E47" s="385">
        <v>599.4</v>
      </c>
      <c r="F47" s="385">
        <v>4736.6</v>
      </c>
      <c r="G47" s="385">
        <v>-649.8</v>
      </c>
      <c r="H47" s="385">
        <v>-2340.4</v>
      </c>
      <c r="I47" s="385">
        <v>-1584.4</v>
      </c>
      <c r="J47" s="216"/>
      <c r="K47" s="216"/>
      <c r="L47" s="216"/>
    </row>
    <row r="48" spans="1:12" ht="12">
      <c r="A48" s="381" t="s">
        <v>218</v>
      </c>
      <c r="B48" s="386">
        <v>-2303.2</v>
      </c>
      <c r="C48" s="386">
        <v>-1220.8</v>
      </c>
      <c r="D48" s="395">
        <v>410.9</v>
      </c>
      <c r="E48" s="385">
        <v>-4594.8</v>
      </c>
      <c r="F48" s="385">
        <v>-2028.2</v>
      </c>
      <c r="G48" s="385">
        <v>-899.6</v>
      </c>
      <c r="H48" s="385">
        <v>423.2</v>
      </c>
      <c r="I48" s="385">
        <v>-954</v>
      </c>
      <c r="J48" s="216"/>
      <c r="K48" s="216"/>
      <c r="L48" s="216"/>
    </row>
    <row r="49" spans="1:12" ht="12">
      <c r="A49" s="381" t="s">
        <v>219</v>
      </c>
      <c r="B49" s="386">
        <v>-18.8</v>
      </c>
      <c r="C49" s="386">
        <v>-72</v>
      </c>
      <c r="D49" s="395">
        <v>-31.2</v>
      </c>
      <c r="E49" s="385">
        <v>5.3</v>
      </c>
      <c r="F49" s="385">
        <v>88.7</v>
      </c>
      <c r="G49" s="385">
        <v>-112.9</v>
      </c>
      <c r="H49" s="385">
        <v>-96.5</v>
      </c>
      <c r="I49" s="385">
        <v>88.9</v>
      </c>
      <c r="J49" s="216"/>
      <c r="K49" s="216"/>
      <c r="L49" s="216"/>
    </row>
    <row r="50" spans="1:12" ht="12">
      <c r="A50" s="374"/>
      <c r="B50" s="382"/>
      <c r="C50" s="382"/>
      <c r="D50" s="385"/>
      <c r="E50" s="385"/>
      <c r="F50" s="385"/>
      <c r="G50" s="385"/>
      <c r="H50" s="385"/>
      <c r="I50" s="385"/>
      <c r="J50" s="216"/>
      <c r="K50" s="216"/>
      <c r="L50" s="216"/>
    </row>
    <row r="51" spans="1:12" ht="12">
      <c r="A51" s="402" t="s">
        <v>220</v>
      </c>
      <c r="B51" s="386">
        <v>-1470.2</v>
      </c>
      <c r="C51" s="386">
        <v>-737</v>
      </c>
      <c r="D51" s="395">
        <v>-958.1</v>
      </c>
      <c r="E51" s="385">
        <v>-751.9</v>
      </c>
      <c r="F51" s="385">
        <v>-6.4</v>
      </c>
      <c r="G51" s="385">
        <v>-461.7</v>
      </c>
      <c r="H51" s="385">
        <v>-767.5</v>
      </c>
      <c r="I51" s="385">
        <v>-999.3</v>
      </c>
      <c r="J51" s="216"/>
      <c r="K51" s="216"/>
      <c r="L51" s="216"/>
    </row>
    <row r="52" spans="1:12" ht="12">
      <c r="A52" s="381"/>
      <c r="B52" s="404"/>
      <c r="C52" s="404"/>
      <c r="D52" s="405"/>
      <c r="E52" s="405"/>
      <c r="F52" s="405"/>
      <c r="G52" s="405"/>
      <c r="H52" s="405"/>
      <c r="I52" s="405"/>
      <c r="J52" s="405"/>
      <c r="K52" s="405"/>
      <c r="L52" s="405"/>
    </row>
    <row r="53" spans="1:12" ht="12">
      <c r="A53" s="406"/>
      <c r="B53" s="407"/>
      <c r="C53" s="382"/>
      <c r="D53" s="216"/>
      <c r="E53" s="216"/>
      <c r="F53" s="216"/>
      <c r="G53" s="216"/>
      <c r="H53" s="216"/>
      <c r="I53" s="216"/>
      <c r="J53" s="216"/>
      <c r="K53" s="216"/>
      <c r="L53" s="216"/>
    </row>
    <row r="54" spans="1:12" ht="12">
      <c r="A54" s="403" t="s">
        <v>221</v>
      </c>
      <c r="B54" s="403"/>
      <c r="C54" s="403"/>
      <c r="D54" s="403"/>
      <c r="E54" s="216"/>
      <c r="F54" s="216"/>
      <c r="G54" s="216"/>
      <c r="H54" s="216"/>
      <c r="I54" s="216"/>
      <c r="J54" s="216"/>
      <c r="K54" s="216"/>
      <c r="L54" s="216"/>
    </row>
    <row r="55" spans="1:12" ht="20.25" customHeight="1">
      <c r="A55" s="458" t="s">
        <v>224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43"/>
      <c r="L55" s="216"/>
    </row>
    <row r="56" spans="1:12" ht="12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</row>
    <row r="57" spans="1:12" ht="12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12" ht="12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</row>
    <row r="59" spans="1:12" ht="12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</row>
    <row r="60" spans="1:12" ht="12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</row>
  </sheetData>
  <sheetProtection/>
  <mergeCells count="1">
    <mergeCell ref="A55:J5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35.00390625" style="0" customWidth="1"/>
    <col min="5" max="8" width="9.375" style="0" bestFit="1" customWidth="1"/>
    <col min="9" max="9" width="9.125" style="217" customWidth="1"/>
  </cols>
  <sheetData>
    <row r="1" spans="1:4" ht="12.75">
      <c r="A1" s="207" t="s">
        <v>160</v>
      </c>
      <c r="B1" s="208"/>
      <c r="C1" s="208"/>
      <c r="D1" s="217"/>
    </row>
    <row r="2" spans="1:9" ht="12">
      <c r="A2" s="209"/>
      <c r="B2" s="208"/>
      <c r="C2" s="208"/>
      <c r="I2"/>
    </row>
    <row r="3" spans="2:12" ht="12">
      <c r="B3" s="210">
        <v>2010</v>
      </c>
      <c r="C3" s="210">
        <v>2011</v>
      </c>
      <c r="D3" s="210">
        <v>2012</v>
      </c>
      <c r="E3" s="210">
        <v>2013</v>
      </c>
      <c r="F3" s="210">
        <v>2014</v>
      </c>
      <c r="G3" s="210">
        <v>2015</v>
      </c>
      <c r="H3" s="210">
        <v>2016</v>
      </c>
      <c r="I3" s="210">
        <v>2017</v>
      </c>
      <c r="J3" s="210">
        <v>2018</v>
      </c>
      <c r="K3" s="210">
        <v>2019</v>
      </c>
      <c r="L3" s="210">
        <v>2020</v>
      </c>
    </row>
    <row r="4" spans="1:12" ht="12">
      <c r="A4" s="211"/>
      <c r="B4" s="212"/>
      <c r="C4" s="212"/>
      <c r="D4" s="212"/>
      <c r="E4" s="212"/>
      <c r="F4" s="212"/>
      <c r="G4" s="212"/>
      <c r="H4" s="212"/>
      <c r="I4" s="212"/>
      <c r="J4" s="212" t="s">
        <v>11</v>
      </c>
      <c r="K4" s="212" t="s">
        <v>11</v>
      </c>
      <c r="L4" s="212" t="s">
        <v>11</v>
      </c>
    </row>
    <row r="5" spans="1:12" ht="18" customHeight="1">
      <c r="A5" s="213" t="s">
        <v>73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" customHeight="1">
      <c r="A6" s="215" t="s">
        <v>273</v>
      </c>
      <c r="B6" s="219">
        <v>75.8</v>
      </c>
      <c r="C6" s="219">
        <v>74.5</v>
      </c>
      <c r="D6" s="219">
        <v>74.9</v>
      </c>
      <c r="E6" s="219">
        <v>74.9</v>
      </c>
      <c r="F6" s="364">
        <v>75.1</v>
      </c>
      <c r="G6" s="219">
        <v>76</v>
      </c>
      <c r="H6" s="219">
        <v>76.2</v>
      </c>
      <c r="I6" s="219">
        <v>78.6</v>
      </c>
      <c r="J6" s="219">
        <v>79.8</v>
      </c>
      <c r="K6" s="219">
        <v>80.7</v>
      </c>
      <c r="L6" s="219">
        <v>81.3</v>
      </c>
    </row>
    <row r="7" spans="1:12" ht="18" customHeight="1">
      <c r="A7" s="215" t="s">
        <v>272</v>
      </c>
      <c r="B7" s="192">
        <v>1041.2</v>
      </c>
      <c r="C7" s="192">
        <v>1019.5</v>
      </c>
      <c r="D7" s="192">
        <v>1013.4</v>
      </c>
      <c r="E7" s="192">
        <v>1007.8</v>
      </c>
      <c r="F7" s="192">
        <v>1015</v>
      </c>
      <c r="G7" s="192">
        <v>1008.1</v>
      </c>
      <c r="H7" s="192">
        <v>994.8</v>
      </c>
      <c r="I7" s="192">
        <v>1026.5</v>
      </c>
      <c r="J7" s="192">
        <v>1037.9</v>
      </c>
      <c r="K7" s="192">
        <v>1044.1</v>
      </c>
      <c r="L7" s="192">
        <v>1046.6</v>
      </c>
    </row>
    <row r="8" spans="1:12" ht="18" customHeight="1">
      <c r="A8" s="215" t="s">
        <v>230</v>
      </c>
      <c r="B8" s="219">
        <v>0</v>
      </c>
      <c r="C8" s="219">
        <v>-2.1</v>
      </c>
      <c r="D8" s="219">
        <v>-0.6</v>
      </c>
      <c r="E8" s="219">
        <v>-0.6</v>
      </c>
      <c r="F8" s="219">
        <v>0.7</v>
      </c>
      <c r="G8" s="219">
        <v>-0.7</v>
      </c>
      <c r="H8" s="219">
        <v>-1.3</v>
      </c>
      <c r="I8" s="219">
        <v>3.2</v>
      </c>
      <c r="J8" s="219">
        <v>1.1</v>
      </c>
      <c r="K8" s="219">
        <v>0.6</v>
      </c>
      <c r="L8" s="219">
        <v>0.2</v>
      </c>
    </row>
    <row r="9" spans="1:12" ht="18" customHeight="1">
      <c r="A9" s="215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8" customHeight="1">
      <c r="A10" s="213" t="s">
        <v>150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</row>
    <row r="11" spans="1:12" ht="18" customHeight="1">
      <c r="A11" s="215" t="s">
        <v>151</v>
      </c>
      <c r="B11" s="340">
        <v>962.1</v>
      </c>
      <c r="C11" s="340">
        <v>946</v>
      </c>
      <c r="D11" s="340">
        <v>937.2</v>
      </c>
      <c r="E11" s="340">
        <v>926.7</v>
      </c>
      <c r="F11" s="340">
        <v>930.4</v>
      </c>
      <c r="G11" s="340">
        <v>942.6</v>
      </c>
      <c r="H11" s="340">
        <v>959.5</v>
      </c>
      <c r="I11" s="340">
        <v>987.8</v>
      </c>
      <c r="J11" s="340">
        <v>1015.7</v>
      </c>
      <c r="K11" s="340">
        <v>1031</v>
      </c>
      <c r="L11" s="340">
        <v>1039.1</v>
      </c>
    </row>
    <row r="12" spans="1:12" ht="18" customHeight="1">
      <c r="A12" s="215" t="s">
        <v>230</v>
      </c>
      <c r="B12" s="219">
        <v>-2.1</v>
      </c>
      <c r="C12" s="219">
        <v>-1.7</v>
      </c>
      <c r="D12" s="219">
        <v>-0.9</v>
      </c>
      <c r="E12" s="219">
        <v>-1.1</v>
      </c>
      <c r="F12" s="219">
        <v>0.4</v>
      </c>
      <c r="G12" s="219">
        <v>1.3</v>
      </c>
      <c r="H12" s="219">
        <v>1.8</v>
      </c>
      <c r="I12" s="219">
        <v>2.9</v>
      </c>
      <c r="J12" s="219">
        <v>2.8</v>
      </c>
      <c r="K12" s="219">
        <v>1.5</v>
      </c>
      <c r="L12" s="219">
        <v>0.8</v>
      </c>
    </row>
    <row r="13" spans="1:12" ht="18" customHeight="1">
      <c r="A13" s="215" t="s">
        <v>259</v>
      </c>
      <c r="B13" s="338">
        <v>966</v>
      </c>
      <c r="C13" s="338">
        <v>936.2</v>
      </c>
      <c r="D13" s="338">
        <v>923.7</v>
      </c>
      <c r="E13" s="338">
        <v>906</v>
      </c>
      <c r="F13" s="338">
        <v>917</v>
      </c>
      <c r="G13" s="338">
        <v>917.6</v>
      </c>
      <c r="H13" s="339">
        <v>915.1</v>
      </c>
      <c r="I13" s="339">
        <v>959</v>
      </c>
      <c r="J13" s="340">
        <v>981.1</v>
      </c>
      <c r="K13" s="340">
        <v>993.8</v>
      </c>
      <c r="L13" s="340">
        <v>1000.8</v>
      </c>
    </row>
    <row r="14" spans="1:12" ht="18" customHeight="1">
      <c r="A14" s="215" t="s">
        <v>230</v>
      </c>
      <c r="B14" s="219">
        <v>-1.5</v>
      </c>
      <c r="C14" s="219">
        <v>-3.1</v>
      </c>
      <c r="D14" s="219">
        <v>-1.3</v>
      </c>
      <c r="E14" s="219">
        <v>-1.9</v>
      </c>
      <c r="F14" s="219">
        <v>1.2</v>
      </c>
      <c r="G14" s="219">
        <v>0.1</v>
      </c>
      <c r="H14" s="219">
        <v>-0.3</v>
      </c>
      <c r="I14" s="219">
        <v>4.8</v>
      </c>
      <c r="J14" s="219">
        <v>2.3</v>
      </c>
      <c r="K14" s="219">
        <v>1.3</v>
      </c>
      <c r="L14" s="219">
        <v>0.7</v>
      </c>
    </row>
    <row r="15" spans="1:12" ht="18" customHeight="1">
      <c r="A15" s="215" t="s">
        <v>271</v>
      </c>
      <c r="B15" s="219">
        <v>70.3</v>
      </c>
      <c r="C15" s="219">
        <v>68.4</v>
      </c>
      <c r="D15" s="219">
        <v>68.3</v>
      </c>
      <c r="E15" s="219">
        <v>67.2</v>
      </c>
      <c r="F15" s="364">
        <v>67.8</v>
      </c>
      <c r="G15" s="219">
        <v>69.1</v>
      </c>
      <c r="H15" s="219">
        <v>70.1</v>
      </c>
      <c r="I15" s="219">
        <v>73.4</v>
      </c>
      <c r="J15" s="219">
        <v>75.4</v>
      </c>
      <c r="K15" s="219">
        <v>76.8</v>
      </c>
      <c r="L15" s="219">
        <v>77.7</v>
      </c>
    </row>
    <row r="16" spans="1:12" ht="18" customHeight="1">
      <c r="A16" s="215" t="s">
        <v>226</v>
      </c>
      <c r="B16" s="219">
        <v>835</v>
      </c>
      <c r="C16" s="219">
        <v>824</v>
      </c>
      <c r="D16" s="219">
        <v>810</v>
      </c>
      <c r="E16" s="219">
        <v>793.6</v>
      </c>
      <c r="F16" s="219">
        <v>797.8</v>
      </c>
      <c r="G16" s="219">
        <v>804.6</v>
      </c>
      <c r="H16" s="219">
        <v>817.2</v>
      </c>
      <c r="I16" s="219">
        <v>845.5</v>
      </c>
      <c r="J16" s="219">
        <v>873.3</v>
      </c>
      <c r="K16" s="219">
        <v>888.1</v>
      </c>
      <c r="L16" s="219">
        <v>895.7</v>
      </c>
    </row>
    <row r="17" spans="1:12" ht="18" customHeight="1">
      <c r="A17" s="215" t="s">
        <v>230</v>
      </c>
      <c r="B17" s="219">
        <v>-2.7</v>
      </c>
      <c r="C17" s="219">
        <v>-1.3</v>
      </c>
      <c r="D17" s="219">
        <v>-1.7</v>
      </c>
      <c r="E17" s="219">
        <v>-2</v>
      </c>
      <c r="F17" s="219">
        <v>0.5</v>
      </c>
      <c r="G17" s="219">
        <v>0.9</v>
      </c>
      <c r="H17" s="219">
        <v>1.6</v>
      </c>
      <c r="I17" s="219">
        <v>3.5</v>
      </c>
      <c r="J17" s="219">
        <v>3.3</v>
      </c>
      <c r="K17" s="219">
        <v>1.7</v>
      </c>
      <c r="L17" s="219">
        <v>0.9</v>
      </c>
    </row>
    <row r="18" spans="1:12" ht="18" customHeight="1">
      <c r="A18" s="215" t="s">
        <v>152</v>
      </c>
      <c r="B18" s="219">
        <v>747.2</v>
      </c>
      <c r="C18" s="219">
        <v>729.1</v>
      </c>
      <c r="D18" s="219">
        <v>717</v>
      </c>
      <c r="E18" s="219">
        <v>698.7</v>
      </c>
      <c r="F18" s="219">
        <v>703</v>
      </c>
      <c r="G18" s="219">
        <v>713.1</v>
      </c>
      <c r="H18" s="219">
        <v>730.5</v>
      </c>
      <c r="I18" s="219">
        <v>755.3</v>
      </c>
      <c r="J18" s="219">
        <v>779.9</v>
      </c>
      <c r="K18" s="219">
        <v>793.6</v>
      </c>
      <c r="L18" s="219">
        <v>800.7</v>
      </c>
    </row>
    <row r="19" spans="1:12" ht="18" customHeight="1">
      <c r="A19" s="215" t="s">
        <v>230</v>
      </c>
      <c r="B19" s="219">
        <v>-2.6</v>
      </c>
      <c r="C19" s="219">
        <v>-2.4</v>
      </c>
      <c r="D19" s="219">
        <v>-1.6</v>
      </c>
      <c r="E19" s="219">
        <v>-2.6</v>
      </c>
      <c r="F19" s="219">
        <v>0.6</v>
      </c>
      <c r="G19" s="219">
        <v>1.4</v>
      </c>
      <c r="H19" s="219">
        <v>2.4</v>
      </c>
      <c r="I19" s="219">
        <v>3.4</v>
      </c>
      <c r="J19" s="219">
        <v>3.3</v>
      </c>
      <c r="K19" s="219">
        <v>1.8</v>
      </c>
      <c r="L19" s="219">
        <v>0.9</v>
      </c>
    </row>
    <row r="20" spans="1:12" ht="18" customHeight="1">
      <c r="A20" s="215" t="s">
        <v>153</v>
      </c>
      <c r="B20" s="338">
        <v>87.8</v>
      </c>
      <c r="C20" s="338">
        <v>94.9</v>
      </c>
      <c r="D20" s="338">
        <v>93</v>
      </c>
      <c r="E20" s="338">
        <v>94.9</v>
      </c>
      <c r="F20" s="338">
        <v>94.8</v>
      </c>
      <c r="G20" s="338">
        <v>91.6</v>
      </c>
      <c r="H20" s="339">
        <v>86.7</v>
      </c>
      <c r="I20" s="339">
        <v>90.2</v>
      </c>
      <c r="J20" s="339">
        <v>93.4</v>
      </c>
      <c r="K20" s="339">
        <v>94.5</v>
      </c>
      <c r="L20" s="339">
        <v>95</v>
      </c>
    </row>
    <row r="21" spans="1:12" ht="18" customHeight="1">
      <c r="A21" s="215" t="s">
        <v>230</v>
      </c>
      <c r="B21" s="219">
        <v>-3.3</v>
      </c>
      <c r="C21" s="219">
        <v>8.1</v>
      </c>
      <c r="D21" s="219">
        <v>-2.1</v>
      </c>
      <c r="E21" s="219">
        <v>2.1</v>
      </c>
      <c r="F21" s="219">
        <v>-0.1</v>
      </c>
      <c r="G21" s="219">
        <v>-3.4</v>
      </c>
      <c r="H21" s="219">
        <v>-5.3</v>
      </c>
      <c r="I21" s="219">
        <v>4</v>
      </c>
      <c r="J21" s="219">
        <v>3.6</v>
      </c>
      <c r="K21" s="219">
        <v>1.2</v>
      </c>
      <c r="L21" s="219">
        <v>0.5</v>
      </c>
    </row>
    <row r="22" spans="1:12" ht="18" customHeight="1">
      <c r="A22" s="215" t="s">
        <v>270</v>
      </c>
      <c r="B22" s="219">
        <v>75.2</v>
      </c>
      <c r="C22" s="219">
        <v>83.3</v>
      </c>
      <c r="D22" s="219">
        <v>89.7</v>
      </c>
      <c r="E22" s="219">
        <v>101.8</v>
      </c>
      <c r="F22" s="219">
        <v>98</v>
      </c>
      <c r="G22" s="219">
        <v>90.5</v>
      </c>
      <c r="H22" s="219">
        <v>79.7</v>
      </c>
      <c r="I22" s="219">
        <v>67.5</v>
      </c>
      <c r="J22" s="219">
        <v>56.8</v>
      </c>
      <c r="K22" s="219">
        <v>50.3</v>
      </c>
      <c r="L22" s="219">
        <v>45.8</v>
      </c>
    </row>
    <row r="23" spans="1:12" ht="18" customHeight="1">
      <c r="A23" s="215" t="s">
        <v>230</v>
      </c>
      <c r="B23" s="219">
        <v>23.7</v>
      </c>
      <c r="C23" s="219">
        <v>10.8</v>
      </c>
      <c r="D23" s="219">
        <v>7.7</v>
      </c>
      <c r="E23" s="219">
        <v>13.5</v>
      </c>
      <c r="F23" s="219">
        <v>-3.7</v>
      </c>
      <c r="G23" s="219">
        <v>-7.7</v>
      </c>
      <c r="H23" s="219">
        <v>-11.9</v>
      </c>
      <c r="I23" s="219">
        <v>-15.3</v>
      </c>
      <c r="J23" s="219">
        <v>-15.8</v>
      </c>
      <c r="K23" s="219">
        <v>-11.5</v>
      </c>
      <c r="L23" s="219">
        <v>-8.9</v>
      </c>
    </row>
    <row r="24" spans="1:12" ht="18" customHeight="1">
      <c r="A24" s="215" t="s">
        <v>154</v>
      </c>
      <c r="B24" s="219">
        <v>100.5</v>
      </c>
      <c r="C24" s="219">
        <v>110.7</v>
      </c>
      <c r="D24" s="219">
        <v>110.2</v>
      </c>
      <c r="E24" s="219">
        <v>119.8</v>
      </c>
      <c r="F24" s="219">
        <v>120.1</v>
      </c>
      <c r="G24" s="219">
        <v>112.7</v>
      </c>
      <c r="H24" s="219">
        <v>103.2</v>
      </c>
      <c r="I24" s="219">
        <v>88.6</v>
      </c>
      <c r="J24" s="219">
        <v>78.5</v>
      </c>
      <c r="K24" s="219">
        <v>73.9</v>
      </c>
      <c r="L24" s="219">
        <v>69.3</v>
      </c>
    </row>
    <row r="25" spans="1:12" ht="18" customHeight="1">
      <c r="A25" s="215" t="s">
        <v>230</v>
      </c>
      <c r="B25" s="219">
        <v>16.4</v>
      </c>
      <c r="C25" s="219">
        <v>10.1</v>
      </c>
      <c r="D25" s="219">
        <v>-0.5</v>
      </c>
      <c r="E25" s="219">
        <v>8.8</v>
      </c>
      <c r="F25" s="219">
        <v>0.2</v>
      </c>
      <c r="G25" s="219">
        <v>-6.1</v>
      </c>
      <c r="H25" s="219">
        <v>-8.5</v>
      </c>
      <c r="I25" s="219">
        <v>-14.1</v>
      </c>
      <c r="J25" s="219">
        <v>-11.4</v>
      </c>
      <c r="K25" s="219">
        <v>-5.8</v>
      </c>
      <c r="L25" s="219">
        <v>-6.3</v>
      </c>
    </row>
    <row r="26" spans="1:12" ht="18" customHeight="1">
      <c r="A26" s="215" t="s">
        <v>274</v>
      </c>
      <c r="B26" s="219">
        <v>7.3</v>
      </c>
      <c r="C26" s="219">
        <v>8.2</v>
      </c>
      <c r="D26" s="219">
        <v>8.9</v>
      </c>
      <c r="E26" s="219">
        <v>10.1</v>
      </c>
      <c r="F26" s="219">
        <v>9.7</v>
      </c>
      <c r="G26" s="219">
        <v>9</v>
      </c>
      <c r="H26" s="219">
        <v>8</v>
      </c>
      <c r="I26" s="219">
        <v>6.6</v>
      </c>
      <c r="J26" s="219">
        <v>5.5</v>
      </c>
      <c r="K26" s="219">
        <v>4.9</v>
      </c>
      <c r="L26" s="219">
        <v>4.4</v>
      </c>
    </row>
    <row r="27" spans="1:12" ht="18" customHeight="1">
      <c r="A27" s="341" t="s">
        <v>74</v>
      </c>
      <c r="B27" s="342">
        <v>10.7</v>
      </c>
      <c r="C27" s="342">
        <v>11.8</v>
      </c>
      <c r="D27" s="342">
        <v>12</v>
      </c>
      <c r="E27" s="342">
        <v>13.1</v>
      </c>
      <c r="F27" s="342">
        <v>13.1</v>
      </c>
      <c r="G27" s="342">
        <v>12.3</v>
      </c>
      <c r="H27" s="342">
        <v>11.2</v>
      </c>
      <c r="I27" s="342">
        <v>9.5</v>
      </c>
      <c r="J27" s="342">
        <v>8.2</v>
      </c>
      <c r="K27" s="342">
        <v>7.7</v>
      </c>
      <c r="L27" s="342">
        <v>7.2</v>
      </c>
    </row>
    <row r="28" spans="1:9" ht="15.75" customHeight="1">
      <c r="A28" s="239"/>
      <c r="B28" s="214"/>
      <c r="C28" s="214"/>
      <c r="I28"/>
    </row>
    <row r="29" spans="1:8" ht="12">
      <c r="A29" s="440" t="s">
        <v>251</v>
      </c>
      <c r="H29" s="217"/>
    </row>
    <row r="30" ht="12">
      <c r="A30" s="440" t="s">
        <v>252</v>
      </c>
    </row>
    <row r="31" ht="12">
      <c r="A31" s="440"/>
    </row>
    <row r="32" ht="12">
      <c r="A32" s="57"/>
    </row>
    <row r="33" ht="12">
      <c r="A33" s="57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Tavcar</dc:creator>
  <cp:keywords/>
  <dc:description/>
  <cp:lastModifiedBy>tkantolic</cp:lastModifiedBy>
  <cp:lastPrinted>2018-09-18T06:52:53Z</cp:lastPrinted>
  <dcterms:created xsi:type="dcterms:W3CDTF">1999-05-24T10:42:17Z</dcterms:created>
  <dcterms:modified xsi:type="dcterms:W3CDTF">2018-09-27T11:12:06Z</dcterms:modified>
  <cp:category/>
  <cp:version/>
  <cp:contentType/>
  <cp:contentStatus/>
</cp:coreProperties>
</file>